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Main\サポート\15_北九州支部ホームページ関連\HPへ投稿用\"/>
    </mc:Choice>
  </mc:AlternateContent>
  <xr:revisionPtr revIDLastSave="0" documentId="13_ncr:1_{70D83C4D-2859-4992-B481-14A79286C17F}" xr6:coauthVersionLast="47" xr6:coauthVersionMax="47" xr10:uidLastSave="{00000000-0000-0000-0000-000000000000}"/>
  <bookViews>
    <workbookView xWindow="2160" yWindow="1035" windowWidth="24975" windowHeight="13500" xr2:uid="{00000000-000D-0000-FFFF-FFFF00000000}"/>
  </bookViews>
  <sheets>
    <sheet name="国道" sheetId="10" r:id="rId1"/>
  </sheets>
  <definedNames>
    <definedName name="_xlnm.Print_Area" localSheetId="0">国道!$A$1:$BC$29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0" l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F7" i="10"/>
  <c r="D6" i="10"/>
  <c r="D7" i="10" s="1"/>
  <c r="O7" i="10" l="1"/>
  <c r="BC7" i="10"/>
  <c r="BB6" i="10"/>
  <c r="BA6" i="10" s="1"/>
  <c r="Q7" i="10"/>
  <c r="P7" i="10"/>
  <c r="G7" i="10"/>
  <c r="H7" i="10"/>
  <c r="I7" i="10"/>
  <c r="J7" i="10"/>
  <c r="K7" i="10"/>
  <c r="C7" i="10"/>
  <c r="BB7" i="10" l="1"/>
  <c r="BA7" i="10"/>
  <c r="AZ6" i="10"/>
  <c r="L7" i="10" l="1"/>
  <c r="AZ7" i="10"/>
  <c r="AY6" i="10"/>
  <c r="R7" i="10"/>
  <c r="S7" i="10" l="1"/>
  <c r="AX6" i="10"/>
  <c r="AY7" i="10"/>
  <c r="N7" i="10"/>
  <c r="M7" i="10"/>
  <c r="AX7" i="10" l="1"/>
  <c r="AW6" i="10"/>
  <c r="U7" i="10"/>
  <c r="T7" i="10"/>
  <c r="AV6" i="10" l="1"/>
  <c r="AW7" i="10"/>
  <c r="AU6" i="10" l="1"/>
  <c r="AV7" i="10"/>
  <c r="AT6" i="10" l="1"/>
  <c r="AU7" i="10"/>
  <c r="AS6" i="10" l="1"/>
  <c r="AT7" i="10"/>
  <c r="AR6" i="10" l="1"/>
  <c r="AS7" i="10"/>
  <c r="AR7" i="10" l="1"/>
  <c r="AQ6" i="10"/>
  <c r="AQ7" i="10" l="1"/>
  <c r="AP6" i="10"/>
  <c r="AO6" i="10" s="1"/>
  <c r="AN6" i="10" s="1"/>
  <c r="AM6" i="10" s="1"/>
  <c r="AL6" i="10" s="1"/>
  <c r="AK6" i="10" s="1"/>
  <c r="AJ6" i="10" s="1"/>
  <c r="AI6" i="10" s="1"/>
  <c r="AH6" i="10" s="1"/>
  <c r="AG6" i="10" l="1"/>
  <c r="AH7" i="10"/>
  <c r="AI7" i="10"/>
  <c r="AJ7" i="10"/>
  <c r="AP7" i="10"/>
  <c r="AF6" i="10" l="1"/>
  <c r="AG7" i="10"/>
  <c r="AK7" i="10"/>
  <c r="AO7" i="10"/>
  <c r="AE6" i="10" l="1"/>
  <c r="AF7" i="10"/>
  <c r="AN7" i="10"/>
  <c r="AD6" i="10" l="1"/>
  <c r="AE7" i="10"/>
  <c r="AM7" i="10"/>
  <c r="AL7" i="10"/>
  <c r="AC6" i="10" l="1"/>
  <c r="AD7" i="10"/>
  <c r="AB6" i="10" l="1"/>
  <c r="AC7" i="10"/>
  <c r="AA6" i="10" l="1"/>
  <c r="AB7" i="10"/>
  <c r="Z6" i="10" l="1"/>
  <c r="AA7" i="10"/>
  <c r="Y6" i="10" l="1"/>
  <c r="Z7" i="10"/>
  <c r="X6" i="10" l="1"/>
  <c r="X7" i="10" s="1"/>
  <c r="Y7" i="10"/>
</calcChain>
</file>

<file path=xl/sharedStrings.xml><?xml version="1.0" encoding="utf-8"?>
<sst xmlns="http://schemas.openxmlformats.org/spreadsheetml/2006/main" count="47" uniqueCount="42">
  <si>
    <t>２．データの削除について</t>
    <rPh sb="6" eb="8">
      <t>サクジョ</t>
    </rPh>
    <phoneticPr fontId="1"/>
  </si>
  <si>
    <t>　＊不要な工事計画データがある場合は、「提出済み工事調整資料」の「取消」欄に"取消"を記入又は、</t>
    <rPh sb="2" eb="4">
      <t>フヨウ</t>
    </rPh>
    <rPh sb="5" eb="7">
      <t>コウジ</t>
    </rPh>
    <rPh sb="7" eb="9">
      <t>ケイカク</t>
    </rPh>
    <rPh sb="15" eb="17">
      <t>バアイ</t>
    </rPh>
    <rPh sb="20" eb="22">
      <t>テイシュツ</t>
    </rPh>
    <rPh sb="22" eb="23">
      <t>ズ</t>
    </rPh>
    <rPh sb="24" eb="26">
      <t>コウジ</t>
    </rPh>
    <rPh sb="26" eb="28">
      <t>チョウセイ</t>
    </rPh>
    <rPh sb="28" eb="30">
      <t>シリョウ</t>
    </rPh>
    <rPh sb="33" eb="34">
      <t>ト</t>
    </rPh>
    <rPh sb="34" eb="35">
      <t>ケ</t>
    </rPh>
    <rPh sb="36" eb="37">
      <t>ラン</t>
    </rPh>
    <rPh sb="39" eb="40">
      <t>ト</t>
    </rPh>
    <rPh sb="40" eb="41">
      <t>ケ</t>
    </rPh>
    <rPh sb="43" eb="45">
      <t>キニュウ</t>
    </rPh>
    <rPh sb="45" eb="46">
      <t>マタ</t>
    </rPh>
    <phoneticPr fontId="1"/>
  </si>
  <si>
    <t>　＊規制がかかる工事は、竣工届入力時に必ず「掘削規制年月日」を入力するようにお願いします。</t>
    <rPh sb="2" eb="4">
      <t>キセイ</t>
    </rPh>
    <rPh sb="8" eb="10">
      <t>コウジ</t>
    </rPh>
    <rPh sb="12" eb="13">
      <t>シュン</t>
    </rPh>
    <rPh sb="13" eb="14">
      <t>コウ</t>
    </rPh>
    <rPh sb="14" eb="15">
      <t>トドケ</t>
    </rPh>
    <rPh sb="15" eb="18">
      <t>ニュウリョクジ</t>
    </rPh>
    <rPh sb="19" eb="20">
      <t>カナラ</t>
    </rPh>
    <rPh sb="22" eb="24">
      <t>クッサク</t>
    </rPh>
    <rPh sb="24" eb="26">
      <t>キセイ</t>
    </rPh>
    <rPh sb="26" eb="29">
      <t>ネンガッピ</t>
    </rPh>
    <rPh sb="31" eb="33">
      <t>ニュウリョク</t>
    </rPh>
    <rPh sb="39" eb="40">
      <t>ネガ</t>
    </rPh>
    <phoneticPr fontId="1"/>
  </si>
  <si>
    <t>１．データの入力について</t>
    <rPh sb="6" eb="8">
      <t>ニュウリョク</t>
    </rPh>
    <phoneticPr fontId="1"/>
  </si>
  <si>
    <t>　＊入力用下図が必要な際は道路管理センターまでご連絡ください。</t>
    <rPh sb="2" eb="5">
      <t>ニュウリョクヨウ</t>
    </rPh>
    <rPh sb="5" eb="6">
      <t>シタ</t>
    </rPh>
    <rPh sb="6" eb="7">
      <t>ズ</t>
    </rPh>
    <rPh sb="8" eb="10">
      <t>ヒツヨウ</t>
    </rPh>
    <rPh sb="11" eb="12">
      <t>サイ</t>
    </rPh>
    <rPh sb="13" eb="15">
      <t>ドウロ</t>
    </rPh>
    <rPh sb="15" eb="17">
      <t>カンリ</t>
    </rPh>
    <rPh sb="24" eb="26">
      <t>レンラク</t>
    </rPh>
    <phoneticPr fontId="1"/>
  </si>
  <si>
    <t>３．入力用下図について</t>
    <rPh sb="2" eb="4">
      <t>ニュウリョク</t>
    </rPh>
    <rPh sb="4" eb="5">
      <t>ヨウ</t>
    </rPh>
    <rPh sb="5" eb="6">
      <t>シタ</t>
    </rPh>
    <rPh sb="6" eb="7">
      <t>ズ</t>
    </rPh>
    <phoneticPr fontId="1"/>
  </si>
  <si>
    <t>・道路工事調整会議資料作成</t>
    <rPh sb="1" eb="3">
      <t>ドウロ</t>
    </rPh>
    <rPh sb="3" eb="5">
      <t>コウジ</t>
    </rPh>
    <rPh sb="5" eb="7">
      <t>チョウセイ</t>
    </rPh>
    <rPh sb="7" eb="9">
      <t>カイギ</t>
    </rPh>
    <rPh sb="9" eb="11">
      <t>シリョウ</t>
    </rPh>
    <rPh sb="11" eb="13">
      <t>サクセイ</t>
    </rPh>
    <phoneticPr fontId="1"/>
  </si>
  <si>
    <t>・競合判定用資料作成</t>
    <rPh sb="1" eb="3">
      <t>キョウゴウ</t>
    </rPh>
    <rPh sb="3" eb="6">
      <t>ハンテイヨウ</t>
    </rPh>
    <rPh sb="6" eb="8">
      <t>シリョウ</t>
    </rPh>
    <rPh sb="8" eb="10">
      <t>サクセイ</t>
    </rPh>
    <phoneticPr fontId="1"/>
  </si>
  <si>
    <t>※お問い合わせ等ございましたら、下記までご連絡ください。</t>
    <rPh sb="2" eb="3">
      <t>ト</t>
    </rPh>
    <rPh sb="4" eb="5">
      <t>ア</t>
    </rPh>
    <rPh sb="7" eb="8">
      <t>トウ</t>
    </rPh>
    <rPh sb="16" eb="18">
      <t>カキ</t>
    </rPh>
    <rPh sb="21" eb="23">
      <t>レンラク</t>
    </rPh>
    <phoneticPr fontId="1"/>
  </si>
  <si>
    <t>・競合判定（国土交通省）</t>
    <rPh sb="1" eb="3">
      <t>キョウゴウ</t>
    </rPh>
    <rPh sb="3" eb="5">
      <t>ハンテイ</t>
    </rPh>
    <phoneticPr fontId="1"/>
  </si>
  <si>
    <t>…</t>
    <phoneticPr fontId="1"/>
  </si>
  <si>
    <t>道路管理センター作業期間</t>
    <phoneticPr fontId="1"/>
  </si>
  <si>
    <t>　新規工事データ入力（依頼分）</t>
    <rPh sb="1" eb="3">
      <t>シンキ</t>
    </rPh>
    <rPh sb="3" eb="5">
      <t>コウジ</t>
    </rPh>
    <rPh sb="4" eb="5">
      <t>コト</t>
    </rPh>
    <rPh sb="8" eb="10">
      <t>ニュウリョク</t>
    </rPh>
    <phoneticPr fontId="1"/>
  </si>
  <si>
    <t>　既存工事データ修正（依頼分）</t>
    <rPh sb="1" eb="3">
      <t>キゾン</t>
    </rPh>
    <rPh sb="3" eb="5">
      <t>コウジ</t>
    </rPh>
    <rPh sb="4" eb="5">
      <t>コト</t>
    </rPh>
    <rPh sb="8" eb="10">
      <t>シュウセイ</t>
    </rPh>
    <phoneticPr fontId="1"/>
  </si>
  <si>
    <t>　競合工事確認資料作成</t>
    <rPh sb="1" eb="3">
      <t>キョウゴウ</t>
    </rPh>
    <rPh sb="3" eb="5">
      <t>コウジ</t>
    </rPh>
    <rPh sb="5" eb="7">
      <t>カクニン</t>
    </rPh>
    <rPh sb="7" eb="9">
      <t>シリョウ</t>
    </rPh>
    <rPh sb="9" eb="11">
      <t>サクセイ</t>
    </rPh>
    <phoneticPr fontId="1"/>
  </si>
  <si>
    <t>　競合工事確認図面作成</t>
    <rPh sb="1" eb="3">
      <t>キョウゴウ</t>
    </rPh>
    <rPh sb="3" eb="5">
      <t>コウジ</t>
    </rPh>
    <rPh sb="5" eb="7">
      <t>カクニン</t>
    </rPh>
    <rPh sb="7" eb="9">
      <t>ズメン</t>
    </rPh>
    <rPh sb="9" eb="11">
      <t>サクセイ</t>
    </rPh>
    <phoneticPr fontId="1"/>
  </si>
  <si>
    <t>　競合修正</t>
    <rPh sb="1" eb="3">
      <t>キョウゴウ</t>
    </rPh>
    <rPh sb="3" eb="5">
      <t>シュウセイ</t>
    </rPh>
    <phoneticPr fontId="1"/>
  </si>
  <si>
    <t>　図面出力</t>
    <rPh sb="1" eb="3">
      <t>ズメン</t>
    </rPh>
    <rPh sb="3" eb="5">
      <t>シュツリョク</t>
    </rPh>
    <phoneticPr fontId="1"/>
  </si>
  <si>
    <t>　梱包作業</t>
    <rPh sb="1" eb="3">
      <t>コンポウ</t>
    </rPh>
    <rPh sb="3" eb="5">
      <t>サギョウ</t>
    </rPh>
    <phoneticPr fontId="1"/>
  </si>
  <si>
    <t>　工事計画調書・競合調書出力</t>
    <rPh sb="1" eb="3">
      <t>コウジ</t>
    </rPh>
    <rPh sb="3" eb="5">
      <t>ケイカク</t>
    </rPh>
    <rPh sb="5" eb="7">
      <t>チョウショ</t>
    </rPh>
    <rPh sb="8" eb="10">
      <t>キョウゴウ</t>
    </rPh>
    <rPh sb="10" eb="12">
      <t>チョウショ</t>
    </rPh>
    <rPh sb="12" eb="14">
      <t>シュツリョク</t>
    </rPh>
    <phoneticPr fontId="1"/>
  </si>
  <si>
    <t>作 業 期 間</t>
    <rPh sb="0" eb="1">
      <t>サク</t>
    </rPh>
    <rPh sb="2" eb="3">
      <t>ギョウ</t>
    </rPh>
    <rPh sb="4" eb="5">
      <t>キ</t>
    </rPh>
    <rPh sb="6" eb="7">
      <t>アイダ</t>
    </rPh>
    <phoneticPr fontId="1"/>
  </si>
  <si>
    <t>　　（掘削規制年月日を入力しますと、工事計画が掘削規制に変わります）</t>
    <rPh sb="3" eb="5">
      <t>クッサク</t>
    </rPh>
    <rPh sb="5" eb="7">
      <t>キセイ</t>
    </rPh>
    <rPh sb="7" eb="10">
      <t>ネンガッピ</t>
    </rPh>
    <rPh sb="11" eb="13">
      <t>ニュウリョク</t>
    </rPh>
    <rPh sb="18" eb="20">
      <t>コウジ</t>
    </rPh>
    <rPh sb="20" eb="22">
      <t>ケイカク</t>
    </rPh>
    <rPh sb="23" eb="25">
      <t>クッサク</t>
    </rPh>
    <rPh sb="25" eb="27">
      <t>キセイ</t>
    </rPh>
    <rPh sb="28" eb="29">
      <t>カ</t>
    </rPh>
    <phoneticPr fontId="1"/>
  </si>
  <si>
    <t xml:space="preserve"> （一財）道路管理センター　北九州支部</t>
    <rPh sb="2" eb="3">
      <t>イチ</t>
    </rPh>
    <phoneticPr fontId="1"/>
  </si>
  <si>
    <t>　　 　〒802-0001　北九州市小倉北区浅野三丁目８番１号　ＡＩＭビル４Ｆ</t>
    <phoneticPr fontId="1"/>
  </si>
  <si>
    <t>　 　　　ＴＥＬ：(093)533-2220　　ＦＡＸ：(093)533-2272</t>
    <phoneticPr fontId="1"/>
  </si>
  <si>
    <r>
      <t>　　</t>
    </r>
    <r>
      <rPr>
        <u/>
        <sz val="9"/>
        <rFont val="HG丸ｺﾞｼｯｸM-PRO"/>
        <family val="3"/>
        <charset val="128"/>
      </rPr>
      <t>（メール、郵送、ＦＡＸ又は持ち込みにてお願いします）</t>
    </r>
    <rPh sb="7" eb="9">
      <t>ユウソウ</t>
    </rPh>
    <rPh sb="13" eb="14">
      <t>マタ</t>
    </rPh>
    <rPh sb="15" eb="16">
      <t>モ</t>
    </rPh>
    <rPh sb="17" eb="18">
      <t>コ</t>
    </rPh>
    <rPh sb="22" eb="23">
      <t>ネガ</t>
    </rPh>
    <phoneticPr fontId="1"/>
  </si>
  <si>
    <r>
      <rPr>
        <b/>
        <i/>
        <u/>
        <sz val="11"/>
        <rFont val="HG丸ｺﾞｼｯｸM-PRO"/>
        <family val="3"/>
        <charset val="128"/>
      </rPr>
      <t>システム参加者作業期間における留意事項</t>
    </r>
    <r>
      <rPr>
        <b/>
        <sz val="11"/>
        <rFont val="HG丸ｺﾞｼｯｸM-PRO"/>
        <family val="3"/>
        <charset val="128"/>
      </rPr>
      <t xml:space="preserve">
</t>
    </r>
    <phoneticPr fontId="1"/>
  </si>
  <si>
    <t>　　「路線上工期　記号」欄に"取消"を入力してください。</t>
    <rPh sb="3" eb="5">
      <t>ロセン</t>
    </rPh>
    <rPh sb="5" eb="6">
      <t>ジョウ</t>
    </rPh>
    <rPh sb="6" eb="8">
      <t>コウキ</t>
    </rPh>
    <rPh sb="9" eb="11">
      <t>キゴウ</t>
    </rPh>
    <rPh sb="12" eb="13">
      <t>ラン</t>
    </rPh>
    <rPh sb="15" eb="16">
      <t>ト</t>
    </rPh>
    <rPh sb="16" eb="17">
      <t>ケ</t>
    </rPh>
    <rPh sb="19" eb="21">
      <t>ニュウリョク</t>
    </rPh>
    <phoneticPr fontId="1"/>
  </si>
  <si>
    <t>　＊「路線上工期　記号」欄に"取消"が入力してあるデータは、センターにて一括削除を行います。</t>
    <rPh sb="3" eb="5">
      <t>ロセン</t>
    </rPh>
    <rPh sb="5" eb="6">
      <t>ジョウ</t>
    </rPh>
    <rPh sb="6" eb="8">
      <t>コウキ</t>
    </rPh>
    <rPh sb="9" eb="11">
      <t>キゴウ</t>
    </rPh>
    <rPh sb="12" eb="13">
      <t>ラン</t>
    </rPh>
    <rPh sb="15" eb="17">
      <t>トリケシ</t>
    </rPh>
    <rPh sb="19" eb="21">
      <t>ニュウリョク</t>
    </rPh>
    <rPh sb="36" eb="38">
      <t>イッカツ</t>
    </rPh>
    <rPh sb="38" eb="40">
      <t>サクジョ</t>
    </rPh>
    <rPh sb="41" eb="42">
      <t>オコナ</t>
    </rPh>
    <phoneticPr fontId="1"/>
  </si>
  <si>
    <t xml:space="preserve"> 入力依頼期限日</t>
    <rPh sb="1" eb="3">
      <t>ニュウリョク</t>
    </rPh>
    <rPh sb="3" eb="5">
      <t>イライ</t>
    </rPh>
    <rPh sb="5" eb="8">
      <t>キゲンビ</t>
    </rPh>
    <phoneticPr fontId="1"/>
  </si>
  <si>
    <t xml:space="preserve"> 工事計画データ入力・修正期限日</t>
    <rPh sb="1" eb="3">
      <t>コウジ</t>
    </rPh>
    <rPh sb="3" eb="5">
      <t>ケイカク</t>
    </rPh>
    <rPh sb="8" eb="10">
      <t>ニュウリョク</t>
    </rPh>
    <rPh sb="11" eb="13">
      <t>シュウセイ</t>
    </rPh>
    <rPh sb="13" eb="15">
      <t>キゲン</t>
    </rPh>
    <rPh sb="15" eb="16">
      <t>ヒ</t>
    </rPh>
    <phoneticPr fontId="1"/>
  </si>
  <si>
    <t xml:space="preserve"> 競合判定予定</t>
    <phoneticPr fontId="1"/>
  </si>
  <si>
    <t xml:space="preserve"> 国土交通省道路工事調整会議資料　納品</t>
    <rPh sb="1" eb="3">
      <t>コクド</t>
    </rPh>
    <rPh sb="3" eb="6">
      <t>コウツウショウ</t>
    </rPh>
    <rPh sb="6" eb="8">
      <t>ドウロ</t>
    </rPh>
    <rPh sb="8" eb="10">
      <t>コウジ</t>
    </rPh>
    <rPh sb="10" eb="12">
      <t>チョウセイ</t>
    </rPh>
    <rPh sb="12" eb="14">
      <t>カイギ</t>
    </rPh>
    <rPh sb="14" eb="16">
      <t>シリョウ</t>
    </rPh>
    <rPh sb="17" eb="19">
      <t>ノウヒン</t>
    </rPh>
    <phoneticPr fontId="1"/>
  </si>
  <si>
    <t xml:space="preserve"> データ入力開始</t>
    <rPh sb="4" eb="6">
      <t>ニュウリョク</t>
    </rPh>
    <rPh sb="6" eb="8">
      <t>カイシ</t>
    </rPh>
    <phoneticPr fontId="1"/>
  </si>
  <si>
    <t>令和 5年12月21日</t>
    <phoneticPr fontId="1"/>
  </si>
  <si>
    <t>令和5年12月</t>
    <rPh sb="0" eb="1">
      <t>レイ</t>
    </rPh>
    <rPh sb="1" eb="2">
      <t>カズ</t>
    </rPh>
    <rPh sb="3" eb="4">
      <t>ネン</t>
    </rPh>
    <rPh sb="6" eb="7">
      <t>ガツ</t>
    </rPh>
    <phoneticPr fontId="1"/>
  </si>
  <si>
    <t>令和6年1月</t>
    <rPh sb="0" eb="2">
      <t>レイワ</t>
    </rPh>
    <rPh sb="3" eb="4">
      <t>ネン</t>
    </rPh>
    <rPh sb="5" eb="6">
      <t>ガツ</t>
    </rPh>
    <phoneticPr fontId="1"/>
  </si>
  <si>
    <r>
      <t>　＊新規工事データ入力・既存工事の工期変更・着手及び竣工届の入力は、</t>
    </r>
    <r>
      <rPr>
        <b/>
        <u/>
        <sz val="9"/>
        <color indexed="10"/>
        <rFont val="HG丸ｺﾞｼｯｸM-PRO"/>
        <family val="3"/>
        <charset val="128"/>
      </rPr>
      <t>2月9日（金）</t>
    </r>
    <r>
      <rPr>
        <sz val="9"/>
        <rFont val="HG丸ｺﾞｼｯｸM-PRO"/>
        <family val="3"/>
        <charset val="128"/>
      </rPr>
      <t>までに必ずお願いします。</t>
    </r>
    <rPh sb="26" eb="27">
      <t>シュン</t>
    </rPh>
    <rPh sb="39" eb="40">
      <t>キン</t>
    </rPh>
    <phoneticPr fontId="1"/>
  </si>
  <si>
    <r>
      <t>　＊データの入力を</t>
    </r>
    <r>
      <rPr>
        <sz val="9"/>
        <color indexed="10"/>
        <rFont val="HG丸ｺﾞｼｯｸM-PRO"/>
        <family val="3"/>
        <charset val="128"/>
      </rPr>
      <t>センターに依頼</t>
    </r>
    <r>
      <rPr>
        <sz val="9"/>
        <rFont val="HG丸ｺﾞｼｯｸM-PRO"/>
        <family val="3"/>
        <charset val="128"/>
      </rPr>
      <t>される場合は、資料が</t>
    </r>
    <r>
      <rPr>
        <b/>
        <u/>
        <sz val="9"/>
        <color indexed="10"/>
        <rFont val="HG丸ｺﾞｼｯｸM-PRO"/>
        <family val="3"/>
        <charset val="128"/>
      </rPr>
      <t>2月7日（水）</t>
    </r>
    <r>
      <rPr>
        <sz val="9"/>
        <rFont val="HG丸ｺﾞｼｯｸM-PRO"/>
        <family val="3"/>
        <charset val="128"/>
      </rPr>
      <t>までに届くようにお願いします。</t>
    </r>
    <rPh sb="6" eb="8">
      <t>ニュウリョク</t>
    </rPh>
    <rPh sb="14" eb="16">
      <t>イライ</t>
    </rPh>
    <rPh sb="19" eb="21">
      <t>バアイ</t>
    </rPh>
    <rPh sb="23" eb="25">
      <t>シリョウ</t>
    </rPh>
    <rPh sb="27" eb="28">
      <t>ガツ</t>
    </rPh>
    <rPh sb="29" eb="30">
      <t>ニチ</t>
    </rPh>
    <rPh sb="31" eb="32">
      <t>スイ</t>
    </rPh>
    <rPh sb="36" eb="37">
      <t>トド</t>
    </rPh>
    <rPh sb="42" eb="43">
      <t>ネガ</t>
    </rPh>
    <phoneticPr fontId="1"/>
  </si>
  <si>
    <t>2/13～2/15</t>
    <phoneticPr fontId="1"/>
  </si>
  <si>
    <t>2/16～2/21</t>
    <phoneticPr fontId="1"/>
  </si>
  <si>
    <t>令和6年2月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</si>
</sst>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 @"/>
    <numFmt numFmtId="177" formatCode="d"/>
    <numFmt numFmtId="178" formatCode="aaa"/>
    <numFmt numFmtId="179" formatCode="ggge&quot;年&quot;m&quot;月&quot;"/>
  </numFmts>
  <fonts count="25" x14ac:knownFonts="1"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u/>
      <sz val="12.5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i/>
      <u/>
      <sz val="10"/>
      <name val="HG丸ｺﾞｼｯｸM-PRO"/>
      <family val="3"/>
      <charset val="128"/>
    </font>
    <font>
      <b/>
      <u/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u/>
      <sz val="9"/>
      <name val="HG丸ｺﾞｼｯｸM-PRO"/>
      <family val="3"/>
      <charset val="128"/>
    </font>
    <font>
      <b/>
      <u/>
      <sz val="9"/>
      <color indexed="10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sz val="8.5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i/>
      <u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 textRotation="255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top" textRotation="255"/>
    </xf>
    <xf numFmtId="176" fontId="5" fillId="0" borderId="0" xfId="0" applyNumberFormat="1" applyFont="1" applyAlignment="1">
      <alignment textRotation="255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5" fillId="0" borderId="6" xfId="0" applyNumberFormat="1" applyFont="1" applyBorder="1"/>
    <xf numFmtId="49" fontId="0" fillId="0" borderId="7" xfId="0" applyNumberForma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top" textRotation="255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/>
    <xf numFmtId="0" fontId="6" fillId="0" borderId="0" xfId="0" applyFont="1" applyAlignment="1">
      <alignment vertical="top" textRotation="255"/>
    </xf>
    <xf numFmtId="0" fontId="9" fillId="0" borderId="1" xfId="0" applyFont="1" applyBorder="1" applyAlignment="1">
      <alignment vertical="top" textRotation="255"/>
    </xf>
    <xf numFmtId="0" fontId="6" fillId="0" borderId="1" xfId="0" applyFont="1" applyBorder="1" applyAlignment="1">
      <alignment vertical="top" textRotation="255"/>
    </xf>
    <xf numFmtId="49" fontId="6" fillId="0" borderId="1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vertical="center" shrinkToFit="1"/>
    </xf>
    <xf numFmtId="176" fontId="6" fillId="0" borderId="6" xfId="0" applyNumberFormat="1" applyFont="1" applyBorder="1" applyAlignment="1">
      <alignment vertical="center" shrinkToFit="1"/>
    </xf>
    <xf numFmtId="49" fontId="10" fillId="0" borderId="3" xfId="0" applyNumberFormat="1" applyFont="1" applyBorder="1" applyAlignment="1">
      <alignment horizontal="left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178" fontId="7" fillId="2" borderId="9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textRotation="255"/>
    </xf>
    <xf numFmtId="176" fontId="5" fillId="0" borderId="1" xfId="0" applyNumberFormat="1" applyFont="1" applyBorder="1" applyAlignment="1">
      <alignment vertical="top" textRotation="255"/>
    </xf>
    <xf numFmtId="49" fontId="13" fillId="0" borderId="8" xfId="0" applyNumberFormat="1" applyFont="1" applyBorder="1" applyAlignment="1">
      <alignment horizontal="left" vertical="center"/>
    </xf>
    <xf numFmtId="176" fontId="13" fillId="0" borderId="3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178" fontId="7" fillId="3" borderId="9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0" borderId="7" xfId="0" applyNumberFormat="1" applyFont="1" applyBorder="1"/>
    <xf numFmtId="49" fontId="10" fillId="0" borderId="11" xfId="0" applyNumberFormat="1" applyFont="1" applyBorder="1" applyAlignment="1">
      <alignment vertical="top" textRotation="255" indent="1"/>
    </xf>
    <xf numFmtId="49" fontId="10" fillId="3" borderId="11" xfId="0" applyNumberFormat="1" applyFont="1" applyFill="1" applyBorder="1" applyAlignment="1">
      <alignment vertical="top" textRotation="255" indent="1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49" fontId="10" fillId="3" borderId="14" xfId="0" applyNumberFormat="1" applyFont="1" applyFill="1" applyBorder="1" applyAlignment="1">
      <alignment vertical="top" textRotation="255" indent="1"/>
    </xf>
    <xf numFmtId="179" fontId="10" fillId="0" borderId="15" xfId="0" applyNumberFormat="1" applyFont="1" applyBorder="1" applyAlignment="1">
      <alignment vertical="center"/>
    </xf>
    <xf numFmtId="179" fontId="10" fillId="0" borderId="16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top" textRotation="255" indent="1"/>
    </xf>
    <xf numFmtId="49" fontId="10" fillId="3" borderId="17" xfId="0" applyNumberFormat="1" applyFont="1" applyFill="1" applyBorder="1" applyAlignment="1">
      <alignment vertical="top" textRotation="255" indent="1"/>
    </xf>
    <xf numFmtId="178" fontId="7" fillId="3" borderId="12" xfId="0" applyNumberFormat="1" applyFont="1" applyFill="1" applyBorder="1" applyAlignment="1">
      <alignment horizontal="center" vertical="center"/>
    </xf>
    <xf numFmtId="178" fontId="7" fillId="3" borderId="13" xfId="0" applyNumberFormat="1" applyFont="1" applyFill="1" applyBorder="1" applyAlignment="1">
      <alignment horizontal="center" vertical="center"/>
    </xf>
    <xf numFmtId="178" fontId="7" fillId="2" borderId="18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vertical="top" textRotation="255"/>
    </xf>
    <xf numFmtId="49" fontId="6" fillId="0" borderId="8" xfId="0" applyNumberFormat="1" applyFont="1" applyBorder="1" applyAlignment="1">
      <alignment horizontal="left" vertical="center" indent="1"/>
    </xf>
    <xf numFmtId="49" fontId="9" fillId="0" borderId="3" xfId="0" applyNumberFormat="1" applyFont="1" applyBorder="1" applyAlignment="1">
      <alignment horizontal="left" vertical="center" indent="1"/>
    </xf>
    <xf numFmtId="49" fontId="9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horizontal="left" vertical="center" indent="1"/>
    </xf>
    <xf numFmtId="49" fontId="14" fillId="0" borderId="0" xfId="0" applyNumberFormat="1" applyFont="1" applyAlignment="1">
      <alignment vertical="center"/>
    </xf>
    <xf numFmtId="49" fontId="14" fillId="0" borderId="4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 indent="1"/>
    </xf>
    <xf numFmtId="49" fontId="22" fillId="0" borderId="0" xfId="0" applyNumberFormat="1" applyFont="1" applyAlignment="1">
      <alignment horizontal="left"/>
    </xf>
    <xf numFmtId="49" fontId="20" fillId="0" borderId="0" xfId="0" applyNumberFormat="1" applyFont="1" applyAlignment="1">
      <alignment vertical="center"/>
    </xf>
    <xf numFmtId="177" fontId="7" fillId="0" borderId="13" xfId="0" applyNumberFormat="1" applyFont="1" applyBorder="1" applyAlignment="1">
      <alignment horizontal="center" vertical="center" shrinkToFit="1"/>
    </xf>
    <xf numFmtId="177" fontId="7" fillId="0" borderId="9" xfId="0" applyNumberFormat="1" applyFont="1" applyBorder="1" applyAlignment="1">
      <alignment horizontal="center" vertical="center" shrinkToFit="1"/>
    </xf>
    <xf numFmtId="177" fontId="7" fillId="3" borderId="9" xfId="0" applyNumberFormat="1" applyFont="1" applyFill="1" applyBorder="1" applyAlignment="1">
      <alignment horizontal="center" vertical="center" shrinkToFit="1"/>
    </xf>
    <xf numFmtId="177" fontId="7" fillId="3" borderId="12" xfId="0" applyNumberFormat="1" applyFont="1" applyFill="1" applyBorder="1" applyAlignment="1">
      <alignment horizontal="center" vertical="center" shrinkToFit="1"/>
    </xf>
    <xf numFmtId="177" fontId="7" fillId="3" borderId="13" xfId="0" applyNumberFormat="1" applyFont="1" applyFill="1" applyBorder="1" applyAlignment="1">
      <alignment horizontal="center" vertical="center" shrinkToFit="1"/>
    </xf>
    <xf numFmtId="177" fontId="7" fillId="2" borderId="9" xfId="0" applyNumberFormat="1" applyFont="1" applyFill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2" borderId="18" xfId="0" applyNumberFormat="1" applyFont="1" applyFill="1" applyBorder="1" applyAlignment="1">
      <alignment horizontal="center" vertical="center" shrinkToFit="1"/>
    </xf>
    <xf numFmtId="179" fontId="10" fillId="0" borderId="16" xfId="0" applyNumberFormat="1" applyFont="1" applyBorder="1" applyAlignment="1">
      <alignment horizontal="right" vertical="center"/>
    </xf>
    <xf numFmtId="49" fontId="9" fillId="0" borderId="20" xfId="0" applyNumberFormat="1" applyFont="1" applyBorder="1"/>
    <xf numFmtId="49" fontId="10" fillId="2" borderId="11" xfId="0" applyNumberFormat="1" applyFont="1" applyFill="1" applyBorder="1" applyAlignment="1">
      <alignment vertical="top" textRotation="255"/>
    </xf>
    <xf numFmtId="49" fontId="10" fillId="0" borderId="11" xfId="0" applyNumberFormat="1" applyFont="1" applyBorder="1" applyAlignment="1">
      <alignment vertical="top" textRotation="255"/>
    </xf>
    <xf numFmtId="49" fontId="10" fillId="0" borderId="17" xfId="0" applyNumberFormat="1" applyFont="1" applyBorder="1" applyAlignment="1">
      <alignment vertical="top" textRotation="255"/>
    </xf>
    <xf numFmtId="49" fontId="7" fillId="0" borderId="22" xfId="0" applyNumberFormat="1" applyFont="1" applyBorder="1" applyAlignment="1">
      <alignment vertical="top" textRotation="255"/>
    </xf>
    <xf numFmtId="178" fontId="23" fillId="0" borderId="9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vertical="top" textRotation="255"/>
    </xf>
    <xf numFmtId="49" fontId="1" fillId="0" borderId="11" xfId="0" applyNumberFormat="1" applyFont="1" applyBorder="1" applyAlignment="1">
      <alignment vertical="top" textRotation="255"/>
    </xf>
    <xf numFmtId="49" fontId="7" fillId="3" borderId="11" xfId="0" applyNumberFormat="1" applyFont="1" applyFill="1" applyBorder="1" applyAlignment="1">
      <alignment vertical="top" textRotation="255" indent="1"/>
    </xf>
    <xf numFmtId="58" fontId="22" fillId="0" borderId="6" xfId="0" applyNumberFormat="1" applyFont="1" applyBorder="1" applyAlignment="1">
      <alignment vertical="center"/>
    </xf>
    <xf numFmtId="58" fontId="22" fillId="0" borderId="6" xfId="0" applyNumberFormat="1" applyFont="1" applyBorder="1" applyAlignment="1">
      <alignment horizontal="right" vertical="center"/>
    </xf>
    <xf numFmtId="58" fontId="22" fillId="0" borderId="0" xfId="0" applyNumberFormat="1" applyFont="1" applyAlignment="1">
      <alignment vertical="center"/>
    </xf>
    <xf numFmtId="177" fontId="7" fillId="5" borderId="12" xfId="0" applyNumberFormat="1" applyFont="1" applyFill="1" applyBorder="1" applyAlignment="1">
      <alignment horizontal="center" vertical="center" shrinkToFit="1"/>
    </xf>
    <xf numFmtId="49" fontId="7" fillId="2" borderId="11" xfId="0" applyNumberFormat="1" applyFont="1" applyFill="1" applyBorder="1" applyAlignment="1">
      <alignment vertical="top" textRotation="255"/>
    </xf>
    <xf numFmtId="49" fontId="7" fillId="0" borderId="11" xfId="0" applyNumberFormat="1" applyFont="1" applyBorder="1" applyAlignment="1">
      <alignment vertical="top" textRotation="255"/>
    </xf>
    <xf numFmtId="177" fontId="7" fillId="2" borderId="12" xfId="0" applyNumberFormat="1" applyFont="1" applyFill="1" applyBorder="1" applyAlignment="1">
      <alignment horizontal="center" vertical="center" shrinkToFit="1"/>
    </xf>
    <xf numFmtId="178" fontId="7" fillId="5" borderId="9" xfId="0" applyNumberFormat="1" applyFont="1" applyFill="1" applyBorder="1" applyAlignment="1">
      <alignment horizontal="center" vertical="center"/>
    </xf>
    <xf numFmtId="49" fontId="10" fillId="5" borderId="11" xfId="0" applyNumberFormat="1" applyFont="1" applyFill="1" applyBorder="1" applyAlignment="1">
      <alignment vertical="top" textRotation="255"/>
    </xf>
    <xf numFmtId="177" fontId="7" fillId="0" borderId="32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vertical="top" textRotation="255"/>
    </xf>
    <xf numFmtId="49" fontId="10" fillId="0" borderId="14" xfId="0" applyNumberFormat="1" applyFont="1" applyBorder="1" applyAlignment="1">
      <alignment vertical="top" textRotation="255"/>
    </xf>
    <xf numFmtId="177" fontId="7" fillId="5" borderId="9" xfId="0" applyNumberFormat="1" applyFont="1" applyFill="1" applyBorder="1" applyAlignment="1">
      <alignment horizontal="center" vertical="center" shrinkToFit="1"/>
    </xf>
    <xf numFmtId="177" fontId="23" fillId="0" borderId="12" xfId="0" applyNumberFormat="1" applyFont="1" applyBorder="1" applyAlignment="1">
      <alignment horizontal="center" vertical="center" shrinkToFit="1"/>
    </xf>
    <xf numFmtId="179" fontId="10" fillId="0" borderId="33" xfId="0" applyNumberFormat="1" applyFont="1" applyBorder="1" applyAlignment="1">
      <alignment vertical="center"/>
    </xf>
    <xf numFmtId="49" fontId="9" fillId="4" borderId="23" xfId="0" applyNumberFormat="1" applyFont="1" applyFill="1" applyBorder="1" applyAlignment="1">
      <alignment horizontal="center" vertical="center" textRotation="255"/>
    </xf>
    <xf numFmtId="49" fontId="9" fillId="4" borderId="24" xfId="0" applyNumberFormat="1" applyFont="1" applyFill="1" applyBorder="1" applyAlignment="1">
      <alignment horizontal="center" vertical="center" textRotation="255"/>
    </xf>
    <xf numFmtId="49" fontId="9" fillId="4" borderId="25" xfId="0" applyNumberFormat="1" applyFont="1" applyFill="1" applyBorder="1" applyAlignment="1">
      <alignment horizontal="center" vertical="center" textRotation="255"/>
    </xf>
    <xf numFmtId="0" fontId="19" fillId="0" borderId="0" xfId="0" applyFont="1" applyAlignment="1">
      <alignment horizontal="center" vertical="top" textRotation="255"/>
    </xf>
    <xf numFmtId="0" fontId="19" fillId="0" borderId="6" xfId="0" applyFont="1" applyBorder="1" applyAlignment="1">
      <alignment horizontal="center" vertical="top" textRotation="255"/>
    </xf>
    <xf numFmtId="0" fontId="18" fillId="0" borderId="26" xfId="0" applyFont="1" applyBorder="1" applyAlignment="1">
      <alignment horizontal="center" vertical="top" textRotation="255"/>
    </xf>
    <xf numFmtId="0" fontId="18" fillId="0" borderId="27" xfId="0" applyFont="1" applyBorder="1" applyAlignment="1">
      <alignment horizontal="center" vertical="top" textRotation="255"/>
    </xf>
    <xf numFmtId="0" fontId="18" fillId="0" borderId="0" xfId="0" applyFont="1" applyAlignment="1">
      <alignment horizontal="center" vertical="top" textRotation="255"/>
    </xf>
    <xf numFmtId="0" fontId="18" fillId="0" borderId="6" xfId="0" applyFont="1" applyBorder="1" applyAlignment="1">
      <alignment horizontal="center" vertical="top" textRotation="255"/>
    </xf>
    <xf numFmtId="0" fontId="18" fillId="0" borderId="3" xfId="0" applyFont="1" applyBorder="1" applyAlignment="1">
      <alignment horizontal="center" vertical="top" textRotation="255"/>
    </xf>
    <xf numFmtId="0" fontId="18" fillId="0" borderId="5" xfId="0" applyFont="1" applyBorder="1" applyAlignment="1">
      <alignment horizontal="center" vertical="top" textRotation="255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top" textRotation="255"/>
    </xf>
    <xf numFmtId="0" fontId="19" fillId="0" borderId="7" xfId="0" applyFont="1" applyBorder="1" applyAlignment="1">
      <alignment horizontal="center" vertical="top" textRotation="255"/>
    </xf>
  </cellXfs>
  <cellStyles count="1">
    <cellStyle name="標準" xfId="0" builtinId="0"/>
  </cellStyles>
  <dxfs count="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D9D9D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76200</xdr:colOff>
      <xdr:row>9</xdr:row>
      <xdr:rowOff>9525</xdr:rowOff>
    </xdr:from>
    <xdr:to>
      <xdr:col>54</xdr:col>
      <xdr:colOff>23812</xdr:colOff>
      <xdr:row>22</xdr:row>
      <xdr:rowOff>161925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F02FDECD-03DF-4E33-B08D-4904A2B38B66}"/>
            </a:ext>
          </a:extLst>
        </xdr:cNvPr>
        <xdr:cNvGrpSpPr/>
      </xdr:nvGrpSpPr>
      <xdr:grpSpPr>
        <a:xfrm>
          <a:off x="10134600" y="3867150"/>
          <a:ext cx="1204912" cy="2381250"/>
          <a:chOff x="8810625" y="3867150"/>
          <a:chExt cx="1204912" cy="2381250"/>
        </a:xfrm>
      </xdr:grpSpPr>
      <xdr:sp macro="" textlink="">
        <xdr:nvSpPr>
          <xdr:cNvPr id="10" name="AutoShape 19">
            <a:extLst>
              <a:ext uri="{FF2B5EF4-FFF2-40B4-BE49-F238E27FC236}">
                <a16:creationId xmlns:a16="http://schemas.microsoft.com/office/drawing/2014/main" id="{8A4974B9-85E2-4284-AE90-3362137DADD8}"/>
              </a:ext>
            </a:extLst>
          </xdr:cNvPr>
          <xdr:cNvSpPr>
            <a:spLocks noChangeArrowheads="1"/>
          </xdr:cNvSpPr>
        </xdr:nvSpPr>
        <xdr:spPr bwMode="auto">
          <a:xfrm>
            <a:off x="8810625" y="3867150"/>
            <a:ext cx="1204912" cy="2381250"/>
          </a:xfrm>
          <a:prstGeom prst="leftArrowCallout">
            <a:avLst>
              <a:gd name="adj1" fmla="val 50431"/>
              <a:gd name="adj2" fmla="val 50421"/>
              <a:gd name="adj3" fmla="val 16667"/>
              <a:gd name="adj4" fmla="val 73583"/>
            </a:avLst>
          </a:prstGeom>
          <a:solidFill>
            <a:srgbClr val="CC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20054FB5-56CD-42B0-80F4-0CDA82BA6B70}"/>
              </a:ext>
            </a:extLst>
          </xdr:cNvPr>
          <xdr:cNvSpPr txBox="1"/>
        </xdr:nvSpPr>
        <xdr:spPr>
          <a:xfrm>
            <a:off x="9201150" y="3957016"/>
            <a:ext cx="742950" cy="22040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lIns="36000" tIns="36000" rIns="36000" bIns="36000" rtlCol="0" anchor="ctr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800" b="1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センター作業期間中にデータの入力や変更を行われますと、調整資料作成に支障をきたしますので、端末機からの作業は行わずに相談をお願いします。</a:t>
            </a:r>
            <a:endParaRPr lang="ja-JP" altLang="ja-JP" sz="800">
              <a:solidFill>
                <a:srgbClr val="FF0000"/>
              </a:solidFill>
              <a:effectLst/>
            </a:endParaRP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en-US" sz="8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</xdr:txBody>
      </xdr:sp>
    </xdr:grpSp>
    <xdr:clientData/>
  </xdr:twoCellAnchor>
  <xdr:twoCellAnchor editAs="oneCell">
    <xdr:from>
      <xdr:col>12</xdr:col>
      <xdr:colOff>157655</xdr:colOff>
      <xdr:row>7</xdr:row>
      <xdr:rowOff>657225</xdr:rowOff>
    </xdr:from>
    <xdr:to>
      <xdr:col>41</xdr:col>
      <xdr:colOff>32845</xdr:colOff>
      <xdr:row>7</xdr:row>
      <xdr:rowOff>2565225</xdr:rowOff>
    </xdr:to>
    <xdr:sp macro="" textlink="">
      <xdr:nvSpPr>
        <xdr:cNvPr id="8928" name="AutoShape 6">
          <a:extLst>
            <a:ext uri="{FF2B5EF4-FFF2-40B4-BE49-F238E27FC236}">
              <a16:creationId xmlns:a16="http://schemas.microsoft.com/office/drawing/2014/main" id="{AE586C29-0B61-4CFF-8514-7FD9540FEE40}"/>
            </a:ext>
          </a:extLst>
        </xdr:cNvPr>
        <xdr:cNvSpPr>
          <a:spLocks noChangeArrowheads="1"/>
        </xdr:cNvSpPr>
      </xdr:nvSpPr>
      <xdr:spPr bwMode="auto">
        <a:xfrm>
          <a:off x="2680138" y="1852777"/>
          <a:ext cx="5971190" cy="1908000"/>
        </a:xfrm>
        <a:prstGeom prst="leftRightArrow">
          <a:avLst>
            <a:gd name="adj1" fmla="val 73783"/>
            <a:gd name="adj2" fmla="val 34352"/>
          </a:avLst>
        </a:prstGeom>
        <a:solidFill>
          <a:schemeClr val="accent6">
            <a:lumMod val="20000"/>
            <a:lumOff val="80000"/>
          </a:schemeClr>
        </a:solidFill>
        <a:ln>
          <a:headEnd/>
          <a:tailEnd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anchor="ctr" anchorCtr="0"/>
        <a:lstStyle/>
        <a:p>
          <a:pPr marL="0" marR="0" lvl="0" indent="0" algn="ctr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システム参加者（国土交通省・公益事業者側）での作業期間</a:t>
          </a:r>
          <a:endParaRPr kumimoji="0" lang="en-US" altLang="ja-JP" sz="1100" b="1" i="0" u="sng" strike="noStrike" kern="0" cap="none" spc="0" normalizeH="0" baseline="0" noProof="0">
            <a:ln>
              <a:noFill/>
            </a:ln>
            <a:solidFill>
              <a:srgbClr val="F79646">
                <a:lumMod val="75000"/>
              </a:srgbClr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１．令和６年度新規計画工事データ入力</a:t>
          </a:r>
          <a:endParaRPr kumimoji="0" lang="en-US" altLang="ja-JP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令和６年度新規・工事情報の確認・資料作成及びデータ入力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（調書、図面）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２．既存の道調データの整理・工事情報修正</a:t>
          </a:r>
          <a:endParaRPr kumimoji="0" lang="en-US" altLang="ja-JP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令和５年度調整済み工事情報の</a:t>
          </a: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確認・修正作業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</a:t>
          </a: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（着手日、竣工日、工事期間　等）</a:t>
          </a: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 editAs="oneCell">
    <xdr:from>
      <xdr:col>44</xdr:col>
      <xdr:colOff>209549</xdr:colOff>
      <xdr:row>7</xdr:row>
      <xdr:rowOff>666750</xdr:rowOff>
    </xdr:from>
    <xdr:to>
      <xdr:col>54</xdr:col>
      <xdr:colOff>2022</xdr:colOff>
      <xdr:row>8</xdr:row>
      <xdr:rowOff>3000</xdr:rowOff>
    </xdr:to>
    <xdr:sp macro="" textlink="">
      <xdr:nvSpPr>
        <xdr:cNvPr id="8938" name="AutoShape 6">
          <a:extLst>
            <a:ext uri="{FF2B5EF4-FFF2-40B4-BE49-F238E27FC236}">
              <a16:creationId xmlns:a16="http://schemas.microsoft.com/office/drawing/2014/main" id="{68D6E5F8-E9AB-48A3-BCFA-16898D05A3E2}"/>
            </a:ext>
          </a:extLst>
        </xdr:cNvPr>
        <xdr:cNvSpPr>
          <a:spLocks noChangeArrowheads="1"/>
        </xdr:cNvSpPr>
      </xdr:nvSpPr>
      <xdr:spPr bwMode="auto">
        <a:xfrm>
          <a:off x="9429749" y="1866900"/>
          <a:ext cx="1887973" cy="1908000"/>
        </a:xfrm>
        <a:prstGeom prst="leftRightArrow">
          <a:avLst>
            <a:gd name="adj1" fmla="val 71405"/>
            <a:gd name="adj2" fmla="val 10805"/>
          </a:avLst>
        </a:prstGeom>
        <a:solidFill>
          <a:schemeClr val="accent6">
            <a:lumMod val="20000"/>
            <a:lumOff val="80000"/>
          </a:schemeClr>
        </a:solidFill>
        <a:ln>
          <a:headEnd/>
          <a:tailEnd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anchor="ctr" anchorCtr="0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道路管理センター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F79646">
                <a:lumMod val="75000"/>
              </a:srgbClr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での作業期間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F79646">
                <a:lumMod val="75000"/>
              </a:srgbClr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道路工事調整会議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資料作成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道調データ入力・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変更禁止期間</a:t>
          </a:r>
        </a:p>
      </xdr:txBody>
    </xdr:sp>
    <xdr:clientData/>
  </xdr:twoCellAnchor>
  <xdr:twoCellAnchor editAs="oneCell">
    <xdr:from>
      <xdr:col>2</xdr:col>
      <xdr:colOff>12970</xdr:colOff>
      <xdr:row>7</xdr:row>
      <xdr:rowOff>673748</xdr:rowOff>
    </xdr:from>
    <xdr:to>
      <xdr:col>12</xdr:col>
      <xdr:colOff>0</xdr:colOff>
      <xdr:row>7</xdr:row>
      <xdr:rowOff>1933748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E2666A74-EBC1-4EC7-A845-AC0940F6925E}"/>
            </a:ext>
          </a:extLst>
        </xdr:cNvPr>
        <xdr:cNvSpPr>
          <a:spLocks noChangeArrowheads="1"/>
        </xdr:cNvSpPr>
      </xdr:nvSpPr>
      <xdr:spPr bwMode="auto">
        <a:xfrm>
          <a:off x="437932" y="1853383"/>
          <a:ext cx="2111837" cy="1260000"/>
        </a:xfrm>
        <a:prstGeom prst="leftRightArrow">
          <a:avLst>
            <a:gd name="adj1" fmla="val 71405"/>
            <a:gd name="adj2" fmla="val 25459"/>
          </a:avLst>
        </a:prstGeom>
        <a:solidFill>
          <a:schemeClr val="accent6">
            <a:lumMod val="20000"/>
            <a:lumOff val="80000"/>
          </a:schemeClr>
        </a:solidFill>
        <a:ln>
          <a:headEnd/>
          <a:tailEnd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anchor="ctr" anchorCtr="0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令和６年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度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</a:t>
          </a:r>
          <a:endParaRPr lang="en-US" altLang="ja-JP" sz="1000" b="0" i="0" baseline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計画工事データ</a:t>
          </a:r>
          <a:endParaRPr lang="en-US" altLang="ja-JP" sz="1000" b="0" i="0" baseline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準備期間　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12</xdr:col>
      <xdr:colOff>133350</xdr:colOff>
      <xdr:row>0</xdr:row>
      <xdr:rowOff>47625</xdr:rowOff>
    </xdr:from>
    <xdr:to>
      <xdr:col>43</xdr:col>
      <xdr:colOff>85050</xdr:colOff>
      <xdr:row>3</xdr:row>
      <xdr:rowOff>109275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5E07BFD-6DB2-4B87-8517-99AFB897D7C3}"/>
            </a:ext>
          </a:extLst>
        </xdr:cNvPr>
        <xdr:cNvSpPr txBox="1"/>
      </xdr:nvSpPr>
      <xdr:spPr>
        <a:xfrm>
          <a:off x="2647950" y="47625"/>
          <a:ext cx="6447750" cy="576000"/>
        </a:xfrm>
        <a:prstGeom prst="rect">
          <a:avLst/>
        </a:prstGeom>
        <a:gradFill>
          <a:gsLst>
            <a:gs pos="65000">
              <a:srgbClr val="C4E1FF">
                <a:lumMod val="98000"/>
              </a:srgbClr>
            </a:gs>
            <a:gs pos="34580">
              <a:srgbClr val="C5E2FF">
                <a:lumMod val="98000"/>
              </a:srgbClr>
            </a:gs>
            <a:gs pos="50000">
              <a:srgbClr val="CCE5FF">
                <a:lumMod val="96000"/>
              </a:srgbClr>
            </a:gs>
            <a:gs pos="20000">
              <a:srgbClr val="99CCFF">
                <a:lumMod val="80000"/>
                <a:lumOff val="20000"/>
              </a:srgbClr>
            </a:gs>
            <a:gs pos="80000">
              <a:srgbClr val="99CCFF">
                <a:lumMod val="80000"/>
                <a:lumOff val="20000"/>
              </a:srgbClr>
            </a:gs>
          </a:gsLst>
          <a:lin ang="5400000" scaled="0"/>
        </a:gra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令和６年度　</a:t>
          </a:r>
          <a:r>
            <a:rPr lang="ja-JP" altLang="en-US" sz="1400" b="1" i="0" u="none" strike="noStrike" baseline="0">
              <a:solidFill>
                <a:srgbClr val="800080"/>
              </a:solidFill>
              <a:latin typeface="HG丸ｺﾞｼｯｸM-PRO"/>
              <a:ea typeface="HG丸ｺﾞｼｯｸM-PRO"/>
            </a:rPr>
            <a:t>国土交通省（国道 2・3・10号）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道路工事調整会議資料作成スケジュール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36"/>
  <sheetViews>
    <sheetView tabSelected="1" view="pageBreakPreview" zoomScaleNormal="55" zoomScaleSheetLayoutView="100" workbookViewId="0"/>
  </sheetViews>
  <sheetFormatPr defaultColWidth="2" defaultRowHeight="13.5" customHeight="1" x14ac:dyDescent="0.15"/>
  <cols>
    <col min="1" max="4" width="2" style="1" customWidth="1"/>
    <col min="5" max="5" width="2" style="1"/>
    <col min="6" max="14" width="2" style="1" customWidth="1"/>
    <col min="15" max="15" width="2" style="1"/>
    <col min="16" max="51" width="2" style="1" customWidth="1"/>
    <col min="52" max="16384" width="2" style="1"/>
  </cols>
  <sheetData>
    <row r="1" spans="1:56" ht="13.5" customHeight="1" x14ac:dyDescent="0.15">
      <c r="A1" s="81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</row>
    <row r="2" spans="1:56" ht="13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104"/>
      <c r="AY2" s="104"/>
      <c r="AZ2" s="104"/>
      <c r="BA2" s="104"/>
      <c r="BB2" s="104"/>
      <c r="BC2" s="104"/>
    </row>
    <row r="3" spans="1:56" ht="13.5" customHeight="1" thickBo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102"/>
      <c r="AY3" s="102"/>
      <c r="AZ3" s="102"/>
      <c r="BA3" s="102"/>
      <c r="BB3" s="102"/>
      <c r="BC3" s="103" t="s">
        <v>34</v>
      </c>
    </row>
    <row r="4" spans="1:56" ht="13.5" customHeight="1" thickBot="1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</row>
    <row r="5" spans="1:56" ht="13.5" customHeight="1" x14ac:dyDescent="0.15">
      <c r="A5" s="24"/>
      <c r="B5" s="117" t="s">
        <v>20</v>
      </c>
      <c r="C5" s="61" t="s">
        <v>35</v>
      </c>
      <c r="D5" s="62"/>
      <c r="E5" s="62"/>
      <c r="F5" s="62"/>
      <c r="G5" s="62"/>
      <c r="H5" s="62"/>
      <c r="I5" s="61" t="s">
        <v>36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116"/>
      <c r="AH5" s="61" t="s">
        <v>41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92"/>
      <c r="BC5" s="93"/>
    </row>
    <row r="6" spans="1:56" ht="13.5" customHeight="1" x14ac:dyDescent="0.15">
      <c r="A6" s="24"/>
      <c r="B6" s="118"/>
      <c r="C6" s="83">
        <v>45281</v>
      </c>
      <c r="D6" s="84">
        <f>C6+1</f>
        <v>45282</v>
      </c>
      <c r="E6" s="84" t="s">
        <v>10</v>
      </c>
      <c r="F6" s="85">
        <v>45289</v>
      </c>
      <c r="G6" s="85">
        <f>F6+1</f>
        <v>45290</v>
      </c>
      <c r="H6" s="86">
        <f t="shared" ref="H6:U6" si="0">G6+1</f>
        <v>45291</v>
      </c>
      <c r="I6" s="87">
        <f t="shared" si="0"/>
        <v>45292</v>
      </c>
      <c r="J6" s="85">
        <f t="shared" si="0"/>
        <v>45293</v>
      </c>
      <c r="K6" s="85">
        <f t="shared" si="0"/>
        <v>45294</v>
      </c>
      <c r="L6" s="84">
        <f t="shared" si="0"/>
        <v>45295</v>
      </c>
      <c r="M6" s="88">
        <f t="shared" si="0"/>
        <v>45296</v>
      </c>
      <c r="N6" s="88">
        <f t="shared" si="0"/>
        <v>45297</v>
      </c>
      <c r="O6" s="84">
        <f t="shared" si="0"/>
        <v>45298</v>
      </c>
      <c r="P6" s="114">
        <f t="shared" si="0"/>
        <v>45299</v>
      </c>
      <c r="Q6" s="84">
        <f t="shared" si="0"/>
        <v>45300</v>
      </c>
      <c r="R6" s="84">
        <f t="shared" si="0"/>
        <v>45301</v>
      </c>
      <c r="S6" s="84">
        <f t="shared" si="0"/>
        <v>45302</v>
      </c>
      <c r="T6" s="84">
        <f t="shared" si="0"/>
        <v>45303</v>
      </c>
      <c r="U6" s="84">
        <f t="shared" si="0"/>
        <v>45304</v>
      </c>
      <c r="V6" s="84" t="s">
        <v>10</v>
      </c>
      <c r="W6" s="84" t="s">
        <v>10</v>
      </c>
      <c r="X6" s="89">
        <f t="shared" ref="X6" si="1">Y6-1</f>
        <v>45313</v>
      </c>
      <c r="Y6" s="89">
        <f t="shared" ref="Y6" si="2">Z6-1</f>
        <v>45314</v>
      </c>
      <c r="Z6" s="89">
        <f t="shared" ref="Z6" si="3">AA6-1</f>
        <v>45315</v>
      </c>
      <c r="AA6" s="89">
        <f t="shared" ref="AA6" si="4">AB6-1</f>
        <v>45316</v>
      </c>
      <c r="AB6" s="89">
        <f t="shared" ref="AB6" si="5">AC6-1</f>
        <v>45317</v>
      </c>
      <c r="AC6" s="89">
        <f t="shared" ref="AC6" si="6">AD6-1</f>
        <v>45318</v>
      </c>
      <c r="AD6" s="89">
        <f t="shared" ref="AD6" si="7">AE6-1</f>
        <v>45319</v>
      </c>
      <c r="AE6" s="84">
        <f t="shared" ref="AE6" si="8">AF6-1</f>
        <v>45320</v>
      </c>
      <c r="AF6" s="84">
        <f t="shared" ref="AF6" si="9">AG6-1</f>
        <v>45321</v>
      </c>
      <c r="AG6" s="90">
        <f t="shared" ref="AG6" si="10">AH6-1</f>
        <v>45322</v>
      </c>
      <c r="AH6" s="111">
        <f t="shared" ref="AH6" si="11">AI6-1</f>
        <v>45323</v>
      </c>
      <c r="AI6" s="89">
        <f t="shared" ref="AI6" si="12">AJ6-1</f>
        <v>45324</v>
      </c>
      <c r="AJ6" s="89">
        <f t="shared" ref="AJ6" si="13">AK6-1</f>
        <v>45325</v>
      </c>
      <c r="AK6" s="89">
        <f t="shared" ref="AK6" si="14">AL6-1</f>
        <v>45326</v>
      </c>
      <c r="AL6" s="89">
        <f t="shared" ref="AL6" si="15">AM6-1</f>
        <v>45327</v>
      </c>
      <c r="AM6" s="89">
        <f t="shared" ref="AM6" si="16">AN6-1</f>
        <v>45328</v>
      </c>
      <c r="AN6" s="115">
        <f t="shared" ref="AN6" si="17">AO6-1</f>
        <v>45329</v>
      </c>
      <c r="AO6" s="89">
        <f t="shared" ref="AO6" si="18">AP6-1</f>
        <v>45330</v>
      </c>
      <c r="AP6" s="108">
        <f t="shared" ref="AP6:BA6" si="19">AQ6-1</f>
        <v>45331</v>
      </c>
      <c r="AQ6" s="89">
        <f t="shared" si="19"/>
        <v>45332</v>
      </c>
      <c r="AR6" s="89">
        <f t="shared" si="19"/>
        <v>45333</v>
      </c>
      <c r="AS6" s="105">
        <f t="shared" si="19"/>
        <v>45334</v>
      </c>
      <c r="AT6" s="89">
        <f t="shared" si="19"/>
        <v>45335</v>
      </c>
      <c r="AU6" s="89">
        <f t="shared" si="19"/>
        <v>45336</v>
      </c>
      <c r="AV6" s="89">
        <f t="shared" si="19"/>
        <v>45337</v>
      </c>
      <c r="AW6" s="89">
        <f t="shared" si="19"/>
        <v>45338</v>
      </c>
      <c r="AX6" s="89">
        <f t="shared" si="19"/>
        <v>45339</v>
      </c>
      <c r="AY6" s="89">
        <f t="shared" si="19"/>
        <v>45340</v>
      </c>
      <c r="AZ6" s="89">
        <f t="shared" si="19"/>
        <v>45341</v>
      </c>
      <c r="BA6" s="89">
        <f t="shared" si="19"/>
        <v>45342</v>
      </c>
      <c r="BB6" s="89">
        <f>BC6-1</f>
        <v>45343</v>
      </c>
      <c r="BC6" s="91">
        <v>45344</v>
      </c>
      <c r="BD6" s="24"/>
    </row>
    <row r="7" spans="1:56" ht="13.5" customHeight="1" x14ac:dyDescent="0.15">
      <c r="A7" s="24"/>
      <c r="B7" s="118"/>
      <c r="C7" s="59">
        <f>WEEKDAY(C6)</f>
        <v>5</v>
      </c>
      <c r="D7" s="37">
        <f>WEEKDAY(D6)</f>
        <v>6</v>
      </c>
      <c r="E7" s="37" t="s">
        <v>10</v>
      </c>
      <c r="F7" s="52">
        <f>WEEKDAY(F6)</f>
        <v>6</v>
      </c>
      <c r="G7" s="52">
        <f t="shared" ref="G7:O7" si="20">WEEKDAY(G6)</f>
        <v>7</v>
      </c>
      <c r="H7" s="65">
        <f t="shared" si="20"/>
        <v>1</v>
      </c>
      <c r="I7" s="66">
        <f t="shared" si="20"/>
        <v>2</v>
      </c>
      <c r="J7" s="52">
        <f t="shared" si="20"/>
        <v>3</v>
      </c>
      <c r="K7" s="52">
        <f t="shared" si="20"/>
        <v>4</v>
      </c>
      <c r="L7" s="37">
        <f t="shared" si="20"/>
        <v>5</v>
      </c>
      <c r="M7" s="44">
        <f t="shared" si="20"/>
        <v>6</v>
      </c>
      <c r="N7" s="44">
        <f t="shared" si="20"/>
        <v>7</v>
      </c>
      <c r="O7" s="37">
        <f t="shared" si="20"/>
        <v>1</v>
      </c>
      <c r="P7" s="109">
        <f t="shared" ref="P7:U7" si="21">WEEKDAY(P6)</f>
        <v>2</v>
      </c>
      <c r="Q7" s="37">
        <f t="shared" si="21"/>
        <v>3</v>
      </c>
      <c r="R7" s="37">
        <f t="shared" si="21"/>
        <v>4</v>
      </c>
      <c r="S7" s="37">
        <f t="shared" si="21"/>
        <v>5</v>
      </c>
      <c r="T7" s="37">
        <f t="shared" si="21"/>
        <v>6</v>
      </c>
      <c r="U7" s="37">
        <f t="shared" si="21"/>
        <v>7</v>
      </c>
      <c r="V7" s="37" t="s">
        <v>10</v>
      </c>
      <c r="W7" s="37" t="s">
        <v>10</v>
      </c>
      <c r="X7" s="37">
        <f t="shared" ref="X7:AK7" si="22">WEEKDAY(X6)</f>
        <v>2</v>
      </c>
      <c r="Y7" s="37">
        <f t="shared" si="22"/>
        <v>3</v>
      </c>
      <c r="Z7" s="37">
        <f t="shared" si="22"/>
        <v>4</v>
      </c>
      <c r="AA7" s="37">
        <f t="shared" si="22"/>
        <v>5</v>
      </c>
      <c r="AB7" s="37">
        <f t="shared" si="22"/>
        <v>6</v>
      </c>
      <c r="AC7" s="58">
        <f t="shared" si="22"/>
        <v>7</v>
      </c>
      <c r="AD7" s="58">
        <f t="shared" si="22"/>
        <v>1</v>
      </c>
      <c r="AE7" s="37">
        <f t="shared" si="22"/>
        <v>2</v>
      </c>
      <c r="AF7" s="37">
        <f t="shared" si="22"/>
        <v>3</v>
      </c>
      <c r="AG7" s="38">
        <f t="shared" si="22"/>
        <v>4</v>
      </c>
      <c r="AH7" s="59">
        <f t="shared" si="22"/>
        <v>5</v>
      </c>
      <c r="AI7" s="37">
        <f t="shared" si="22"/>
        <v>6</v>
      </c>
      <c r="AJ7" s="37">
        <f t="shared" si="22"/>
        <v>7</v>
      </c>
      <c r="AK7" s="37">
        <f t="shared" si="22"/>
        <v>1</v>
      </c>
      <c r="AL7" s="37">
        <f>WEEKDAY(AL6)</f>
        <v>2</v>
      </c>
      <c r="AM7" s="37">
        <f>WEEKDAY(AM6)</f>
        <v>3</v>
      </c>
      <c r="AN7" s="98">
        <f>WEEKDAY(AN6)</f>
        <v>4</v>
      </c>
      <c r="AO7" s="37">
        <f t="shared" ref="AO7:BB7" si="23">WEEKDAY(AO6)</f>
        <v>5</v>
      </c>
      <c r="AP7" s="44">
        <f t="shared" si="23"/>
        <v>6</v>
      </c>
      <c r="AQ7" s="37">
        <f t="shared" si="23"/>
        <v>7</v>
      </c>
      <c r="AR7" s="37">
        <f t="shared" si="23"/>
        <v>1</v>
      </c>
      <c r="AS7" s="109">
        <f t="shared" si="23"/>
        <v>2</v>
      </c>
      <c r="AT7" s="37">
        <f t="shared" si="23"/>
        <v>3</v>
      </c>
      <c r="AU7" s="37">
        <f t="shared" si="23"/>
        <v>4</v>
      </c>
      <c r="AV7" s="37">
        <f t="shared" si="23"/>
        <v>5</v>
      </c>
      <c r="AW7" s="37">
        <f t="shared" si="23"/>
        <v>6</v>
      </c>
      <c r="AX7" s="37">
        <f t="shared" si="23"/>
        <v>7</v>
      </c>
      <c r="AY7" s="37">
        <f>WEEKDAY(AY6)</f>
        <v>1</v>
      </c>
      <c r="AZ7" s="37">
        <f t="shared" si="23"/>
        <v>2</v>
      </c>
      <c r="BA7" s="58">
        <f t="shared" si="23"/>
        <v>3</v>
      </c>
      <c r="BB7" s="58">
        <f t="shared" si="23"/>
        <v>4</v>
      </c>
      <c r="BC7" s="67">
        <f>WEEKDAY(BC6)</f>
        <v>5</v>
      </c>
      <c r="BD7" s="24"/>
    </row>
    <row r="8" spans="1:56" s="2" customFormat="1" ht="202.5" customHeight="1" thickBot="1" x14ac:dyDescent="0.2">
      <c r="A8" s="26"/>
      <c r="B8" s="119"/>
      <c r="C8" s="63"/>
      <c r="D8" s="56"/>
      <c r="E8" s="56"/>
      <c r="F8" s="101"/>
      <c r="G8" s="57"/>
      <c r="H8" s="64"/>
      <c r="I8" s="60"/>
      <c r="J8" s="57"/>
      <c r="K8" s="57"/>
      <c r="L8" s="56"/>
      <c r="M8" s="94" t="s">
        <v>33</v>
      </c>
      <c r="N8" s="106"/>
      <c r="O8" s="95"/>
      <c r="P8" s="110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6"/>
      <c r="AD8" s="96"/>
      <c r="AE8" s="107"/>
      <c r="AF8" s="107"/>
      <c r="AG8" s="112"/>
      <c r="AH8" s="113"/>
      <c r="AI8" s="95"/>
      <c r="AJ8" s="95"/>
      <c r="AK8" s="95"/>
      <c r="AL8" s="99"/>
      <c r="AM8" s="99"/>
      <c r="AN8" s="99" t="s">
        <v>29</v>
      </c>
      <c r="AO8" s="107"/>
      <c r="AP8" s="94" t="s">
        <v>30</v>
      </c>
      <c r="AQ8" s="97"/>
      <c r="AR8" s="95"/>
      <c r="AS8" s="110"/>
      <c r="AT8" s="95"/>
      <c r="AU8" s="100"/>
      <c r="AV8" s="100" t="s">
        <v>31</v>
      </c>
      <c r="AW8" s="100"/>
      <c r="AX8" s="97"/>
      <c r="AY8" s="97"/>
      <c r="AZ8" s="95"/>
      <c r="BA8" s="96"/>
      <c r="BB8" s="96"/>
      <c r="BC8" s="68" t="s">
        <v>32</v>
      </c>
      <c r="BD8" s="26"/>
    </row>
    <row r="9" spans="1:56" ht="6.75" customHeight="1" thickBot="1" x14ac:dyDescent="0.2">
      <c r="A9" s="14"/>
      <c r="BC9" s="15"/>
    </row>
    <row r="10" spans="1:56" ht="13.5" customHeight="1" x14ac:dyDescent="0.15">
      <c r="A10" s="14"/>
      <c r="B10" s="6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40"/>
      <c r="AL10" s="128" t="s">
        <v>11</v>
      </c>
      <c r="AM10" s="129"/>
      <c r="AN10" s="129"/>
      <c r="AO10" s="129"/>
      <c r="AP10" s="129"/>
      <c r="AQ10" s="129"/>
      <c r="AR10" s="129"/>
      <c r="AS10" s="129"/>
      <c r="AT10" s="129"/>
      <c r="AU10" s="129"/>
      <c r="AV10" s="130"/>
      <c r="BC10" s="15"/>
    </row>
    <row r="11" spans="1:56" ht="13.5" customHeight="1" thickBot="1" x14ac:dyDescent="0.2">
      <c r="A11" s="14"/>
      <c r="B11" s="80" t="s">
        <v>26</v>
      </c>
      <c r="C11" s="82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5"/>
      <c r="AK11" s="40"/>
      <c r="AL11" s="134" t="s">
        <v>39</v>
      </c>
      <c r="AM11" s="132"/>
      <c r="AN11" s="132"/>
      <c r="AO11" s="132"/>
      <c r="AP11" s="132"/>
      <c r="AQ11" s="132"/>
      <c r="AR11" s="131" t="s">
        <v>40</v>
      </c>
      <c r="AS11" s="132"/>
      <c r="AT11" s="132"/>
      <c r="AU11" s="132"/>
      <c r="AV11" s="133"/>
      <c r="BC11" s="15"/>
    </row>
    <row r="12" spans="1:56" ht="13.5" customHeight="1" thickTop="1" x14ac:dyDescent="0.15">
      <c r="A12" s="14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2"/>
      <c r="AK12" s="39"/>
      <c r="AL12" s="126" t="s">
        <v>7</v>
      </c>
      <c r="AM12" s="120" t="s">
        <v>12</v>
      </c>
      <c r="AN12" s="120" t="s">
        <v>13</v>
      </c>
      <c r="AO12" s="120" t="s">
        <v>14</v>
      </c>
      <c r="AP12" s="120" t="s">
        <v>15</v>
      </c>
      <c r="AQ12" s="122" t="s">
        <v>9</v>
      </c>
      <c r="AR12" s="124" t="s">
        <v>6</v>
      </c>
      <c r="AS12" s="120" t="s">
        <v>16</v>
      </c>
      <c r="AT12" s="120" t="s">
        <v>19</v>
      </c>
      <c r="AU12" s="120" t="s">
        <v>17</v>
      </c>
      <c r="AV12" s="135" t="s">
        <v>18</v>
      </c>
      <c r="AW12" s="3"/>
      <c r="AX12" s="4"/>
      <c r="AY12" s="4"/>
      <c r="BC12" s="15"/>
    </row>
    <row r="13" spans="1:56" ht="13.5" customHeight="1" x14ac:dyDescent="0.15">
      <c r="A13" s="14"/>
      <c r="B13" s="73" t="s">
        <v>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5"/>
      <c r="AK13" s="41"/>
      <c r="AL13" s="126"/>
      <c r="AM13" s="120"/>
      <c r="AN13" s="120"/>
      <c r="AO13" s="120"/>
      <c r="AP13" s="120"/>
      <c r="AQ13" s="122"/>
      <c r="AR13" s="124"/>
      <c r="AS13" s="120"/>
      <c r="AT13" s="120"/>
      <c r="AU13" s="120"/>
      <c r="AV13" s="135"/>
      <c r="AW13" s="6"/>
      <c r="AX13" s="4"/>
      <c r="AY13" s="4"/>
      <c r="AZ13" s="7"/>
      <c r="BC13" s="15"/>
    </row>
    <row r="14" spans="1:56" ht="13.5" customHeight="1" x14ac:dyDescent="0.15">
      <c r="A14" s="14"/>
      <c r="B14" s="76" t="s">
        <v>37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8"/>
      <c r="AK14" s="42"/>
      <c r="AL14" s="126"/>
      <c r="AM14" s="120"/>
      <c r="AN14" s="120"/>
      <c r="AO14" s="120"/>
      <c r="AP14" s="120"/>
      <c r="AQ14" s="122"/>
      <c r="AR14" s="124"/>
      <c r="AS14" s="120"/>
      <c r="AT14" s="120"/>
      <c r="AU14" s="120"/>
      <c r="AV14" s="135"/>
      <c r="AW14" s="6"/>
      <c r="AX14" s="8"/>
      <c r="AY14" s="8"/>
      <c r="AZ14" s="7"/>
      <c r="BC14" s="15"/>
    </row>
    <row r="15" spans="1:56" ht="13.5" customHeight="1" x14ac:dyDescent="0.15">
      <c r="A15" s="14"/>
      <c r="B15" s="76" t="s">
        <v>38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8"/>
      <c r="AK15" s="42"/>
      <c r="AL15" s="126"/>
      <c r="AM15" s="120"/>
      <c r="AN15" s="120"/>
      <c r="AO15" s="120"/>
      <c r="AP15" s="120"/>
      <c r="AQ15" s="122"/>
      <c r="AR15" s="124"/>
      <c r="AS15" s="120"/>
      <c r="AT15" s="120"/>
      <c r="AU15" s="120"/>
      <c r="AV15" s="135"/>
      <c r="AW15" s="9"/>
      <c r="AX15" s="8"/>
      <c r="AY15" s="8"/>
      <c r="AZ15" s="7"/>
      <c r="BC15" s="15"/>
    </row>
    <row r="16" spans="1:56" ht="13.5" customHeight="1" x14ac:dyDescent="0.15">
      <c r="A16" s="14"/>
      <c r="B16" s="76" t="s">
        <v>25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8"/>
      <c r="AK16" s="42"/>
      <c r="AL16" s="126"/>
      <c r="AM16" s="120"/>
      <c r="AN16" s="120"/>
      <c r="AO16" s="120"/>
      <c r="AP16" s="120"/>
      <c r="AQ16" s="122"/>
      <c r="AR16" s="124"/>
      <c r="AS16" s="120"/>
      <c r="AT16" s="120"/>
      <c r="AU16" s="120"/>
      <c r="AV16" s="135"/>
      <c r="AW16" s="6"/>
      <c r="AX16" s="8"/>
      <c r="AY16" s="8"/>
      <c r="AZ16" s="7"/>
      <c r="BC16" s="15"/>
    </row>
    <row r="17" spans="1:55" ht="13.5" customHeight="1" x14ac:dyDescent="0.15">
      <c r="A17" s="14"/>
      <c r="B17" s="76" t="s">
        <v>2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8"/>
      <c r="AK17" s="42"/>
      <c r="AL17" s="126"/>
      <c r="AM17" s="120"/>
      <c r="AN17" s="120"/>
      <c r="AO17" s="120"/>
      <c r="AP17" s="120"/>
      <c r="AQ17" s="122"/>
      <c r="AR17" s="124"/>
      <c r="AS17" s="120"/>
      <c r="AT17" s="120"/>
      <c r="AU17" s="120"/>
      <c r="AV17" s="135"/>
      <c r="AW17" s="9"/>
      <c r="AX17" s="8"/>
      <c r="AY17" s="8"/>
      <c r="AZ17" s="7"/>
      <c r="BC17" s="15"/>
    </row>
    <row r="18" spans="1:55" ht="13.5" customHeight="1" x14ac:dyDescent="0.15">
      <c r="A18" s="14"/>
      <c r="B18" s="76" t="s">
        <v>21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  <c r="AK18" s="42"/>
      <c r="AL18" s="126"/>
      <c r="AM18" s="120"/>
      <c r="AN18" s="120"/>
      <c r="AO18" s="120"/>
      <c r="AP18" s="120"/>
      <c r="AQ18" s="122"/>
      <c r="AR18" s="124"/>
      <c r="AS18" s="120"/>
      <c r="AT18" s="120"/>
      <c r="AU18" s="120"/>
      <c r="AV18" s="135"/>
      <c r="AW18" s="9"/>
      <c r="AX18" s="8"/>
      <c r="AY18" s="8"/>
      <c r="AZ18" s="7"/>
      <c r="BC18" s="15"/>
    </row>
    <row r="19" spans="1:55" ht="13.5" customHeight="1" x14ac:dyDescent="0.15">
      <c r="A19" s="14"/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8"/>
      <c r="AK19" s="42"/>
      <c r="AL19" s="126"/>
      <c r="AM19" s="120"/>
      <c r="AN19" s="120"/>
      <c r="AO19" s="120"/>
      <c r="AP19" s="120"/>
      <c r="AQ19" s="122"/>
      <c r="AR19" s="124"/>
      <c r="AS19" s="120"/>
      <c r="AT19" s="120"/>
      <c r="AU19" s="120"/>
      <c r="AV19" s="135"/>
      <c r="AW19" s="10"/>
      <c r="AX19" s="8"/>
      <c r="AY19" s="8"/>
      <c r="AZ19" s="7"/>
      <c r="BC19" s="15"/>
    </row>
    <row r="20" spans="1:55" ht="13.5" customHeight="1" x14ac:dyDescent="0.15">
      <c r="A20" s="14"/>
      <c r="B20" s="73" t="s">
        <v>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5"/>
      <c r="AK20" s="41"/>
      <c r="AL20" s="126"/>
      <c r="AM20" s="120"/>
      <c r="AN20" s="120"/>
      <c r="AO20" s="120"/>
      <c r="AP20" s="120"/>
      <c r="AQ20" s="122"/>
      <c r="AR20" s="124"/>
      <c r="AS20" s="120"/>
      <c r="AT20" s="120"/>
      <c r="AU20" s="120"/>
      <c r="AV20" s="135"/>
      <c r="AW20" s="5"/>
      <c r="AX20" s="8"/>
      <c r="AY20" s="8"/>
      <c r="AZ20" s="7"/>
      <c r="BC20" s="15"/>
    </row>
    <row r="21" spans="1:55" ht="13.5" customHeight="1" x14ac:dyDescent="0.15">
      <c r="A21" s="14"/>
      <c r="B21" s="76" t="s">
        <v>1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8"/>
      <c r="AK21" s="42"/>
      <c r="AL21" s="126"/>
      <c r="AM21" s="120"/>
      <c r="AN21" s="120"/>
      <c r="AO21" s="120"/>
      <c r="AP21" s="120"/>
      <c r="AQ21" s="122"/>
      <c r="AR21" s="124"/>
      <c r="AS21" s="120"/>
      <c r="AT21" s="120"/>
      <c r="AU21" s="120"/>
      <c r="AV21" s="135"/>
      <c r="AW21" s="6"/>
      <c r="AX21" s="8"/>
      <c r="AY21" s="8"/>
      <c r="AZ21" s="7"/>
      <c r="BC21" s="15"/>
    </row>
    <row r="22" spans="1:55" ht="13.5" customHeight="1" x14ac:dyDescent="0.15">
      <c r="A22" s="14"/>
      <c r="B22" s="76" t="s">
        <v>27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8"/>
      <c r="AK22" s="42"/>
      <c r="AL22" s="126"/>
      <c r="AM22" s="120"/>
      <c r="AN22" s="120"/>
      <c r="AO22" s="120"/>
      <c r="AP22" s="120"/>
      <c r="AQ22" s="122"/>
      <c r="AR22" s="124"/>
      <c r="AS22" s="120"/>
      <c r="AT22" s="120"/>
      <c r="AU22" s="120"/>
      <c r="AV22" s="135"/>
      <c r="AW22" s="6"/>
      <c r="AX22" s="8"/>
      <c r="AY22" s="8"/>
      <c r="AZ22" s="7"/>
      <c r="BC22" s="15"/>
    </row>
    <row r="23" spans="1:55" ht="13.5" customHeight="1" thickBot="1" x14ac:dyDescent="0.2">
      <c r="A23" s="14"/>
      <c r="B23" s="76" t="s">
        <v>28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8"/>
      <c r="AK23" s="42"/>
      <c r="AL23" s="127"/>
      <c r="AM23" s="121"/>
      <c r="AN23" s="121"/>
      <c r="AO23" s="121"/>
      <c r="AP23" s="121"/>
      <c r="AQ23" s="123"/>
      <c r="AR23" s="125"/>
      <c r="AS23" s="121"/>
      <c r="AT23" s="121"/>
      <c r="AU23" s="121"/>
      <c r="AV23" s="136"/>
      <c r="AW23" s="51"/>
      <c r="AX23" s="8"/>
      <c r="AY23" s="8"/>
      <c r="AZ23" s="7"/>
      <c r="BC23" s="15"/>
    </row>
    <row r="24" spans="1:55" ht="13.5" customHeight="1" thickBot="1" x14ac:dyDescent="0.2">
      <c r="A24" s="14"/>
      <c r="B24" s="7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9"/>
      <c r="AK24" s="43"/>
      <c r="AL24" s="6"/>
      <c r="AM24" s="30"/>
      <c r="AN24" s="31"/>
      <c r="AO24" s="31"/>
      <c r="AP24" s="31"/>
      <c r="AQ24" s="31"/>
      <c r="AR24" s="30"/>
      <c r="AS24" s="30"/>
      <c r="AT24" s="31"/>
      <c r="AU24" s="31"/>
      <c r="AV24" s="31"/>
      <c r="AW24" s="29"/>
      <c r="AX24" s="8"/>
      <c r="AY24" s="8"/>
      <c r="AZ24" s="7"/>
      <c r="BC24" s="15"/>
    </row>
    <row r="25" spans="1:55" ht="13.5" customHeight="1" x14ac:dyDescent="0.15">
      <c r="A25" s="14"/>
      <c r="B25" s="73" t="s">
        <v>5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5"/>
      <c r="AK25" s="41"/>
      <c r="AL25" s="48" t="s">
        <v>8</v>
      </c>
      <c r="AM25" s="1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46"/>
      <c r="AY25" s="46"/>
      <c r="AZ25" s="47"/>
      <c r="BA25" s="12"/>
      <c r="BB25" s="13"/>
      <c r="BC25" s="15"/>
    </row>
    <row r="26" spans="1:55" ht="13.5" customHeight="1" x14ac:dyDescent="0.15">
      <c r="A26" s="14"/>
      <c r="B26" s="76" t="s">
        <v>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8"/>
      <c r="AK26" s="42"/>
      <c r="AL26" s="36" t="s">
        <v>22</v>
      </c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27"/>
      <c r="AY26" s="27"/>
      <c r="AZ26" s="27"/>
      <c r="BA26" s="27"/>
      <c r="BB26" s="15"/>
      <c r="BC26" s="15"/>
    </row>
    <row r="27" spans="1:55" ht="13.5" customHeight="1" x14ac:dyDescent="0.15">
      <c r="A27" s="14"/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8"/>
      <c r="AK27" s="42"/>
      <c r="AL27" s="49" t="s">
        <v>23</v>
      </c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3"/>
      <c r="AY27" s="33"/>
      <c r="AZ27" s="33"/>
      <c r="BA27" s="27"/>
      <c r="BB27" s="15"/>
      <c r="BC27" s="15"/>
    </row>
    <row r="28" spans="1:55" ht="13.5" customHeight="1" thickBot="1" x14ac:dyDescent="0.2">
      <c r="A28" s="14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28"/>
      <c r="AL28" s="50" t="s">
        <v>24</v>
      </c>
      <c r="AM28" s="17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19"/>
      <c r="BC28" s="15"/>
    </row>
    <row r="29" spans="1:55" ht="13.5" customHeight="1" thickBot="1" x14ac:dyDescent="0.2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45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35"/>
      <c r="AY29" s="35"/>
      <c r="AZ29" s="35"/>
      <c r="BA29" s="35"/>
      <c r="BB29" s="17"/>
      <c r="BC29" s="19"/>
    </row>
    <row r="31" spans="1:55" ht="13.5" customHeight="1" x14ac:dyDescent="0.15">
      <c r="AL31" s="11"/>
    </row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="1" customFormat="1" ht="13.5" customHeight="1" x14ac:dyDescent="0.15"/>
    <row r="50" s="1" customFormat="1" ht="13.5" customHeight="1" x14ac:dyDescent="0.15"/>
    <row r="51" s="1" customFormat="1" ht="13.5" customHeight="1" x14ac:dyDescent="0.15"/>
    <row r="52" s="1" customFormat="1" ht="13.5" customHeight="1" x14ac:dyDescent="0.15"/>
    <row r="53" s="1" customFormat="1" ht="13.5" customHeight="1" x14ac:dyDescent="0.15"/>
    <row r="54" s="1" customFormat="1" ht="13.5" customHeight="1" x14ac:dyDescent="0.15"/>
    <row r="55" s="1" customFormat="1" ht="13.5" customHeight="1" x14ac:dyDescent="0.15"/>
    <row r="56" s="1" customFormat="1" ht="13.5" customHeight="1" x14ac:dyDescent="0.15"/>
    <row r="57" s="1" customFormat="1" ht="13.5" customHeight="1" x14ac:dyDescent="0.15"/>
    <row r="58" s="1" customFormat="1" ht="13.5" customHeight="1" x14ac:dyDescent="0.15"/>
    <row r="59" s="1" customFormat="1" ht="13.5" customHeight="1" x14ac:dyDescent="0.15"/>
    <row r="60" s="1" customFormat="1" ht="13.5" customHeight="1" x14ac:dyDescent="0.15"/>
    <row r="61" s="1" customFormat="1" ht="13.5" customHeight="1" x14ac:dyDescent="0.15"/>
    <row r="62" s="1" customFormat="1" ht="13.5" customHeight="1" x14ac:dyDescent="0.15"/>
    <row r="63" s="1" customFormat="1" ht="13.5" customHeight="1" x14ac:dyDescent="0.15"/>
    <row r="64" s="1" customFormat="1" ht="13.5" customHeight="1" x14ac:dyDescent="0.15"/>
    <row r="65" s="1" customFormat="1" ht="13.5" customHeight="1" x14ac:dyDescent="0.15"/>
    <row r="66" s="1" customFormat="1" ht="13.5" customHeight="1" x14ac:dyDescent="0.15"/>
    <row r="67" s="1" customFormat="1" ht="13.5" customHeight="1" x14ac:dyDescent="0.15"/>
    <row r="68" s="1" customFormat="1" ht="13.5" customHeight="1" x14ac:dyDescent="0.15"/>
    <row r="69" s="1" customFormat="1" ht="13.5" customHeight="1" x14ac:dyDescent="0.15"/>
    <row r="70" s="1" customFormat="1" ht="13.5" customHeight="1" x14ac:dyDescent="0.15"/>
    <row r="71" s="1" customFormat="1" ht="13.5" customHeight="1" x14ac:dyDescent="0.15"/>
    <row r="72" s="1" customFormat="1" ht="13.5" customHeight="1" x14ac:dyDescent="0.15"/>
    <row r="73" s="1" customFormat="1" ht="13.5" customHeight="1" x14ac:dyDescent="0.15"/>
    <row r="74" s="1" customFormat="1" ht="13.5" customHeight="1" x14ac:dyDescent="0.15"/>
    <row r="75" s="1" customFormat="1" ht="13.5" customHeight="1" x14ac:dyDescent="0.15"/>
    <row r="76" s="1" customFormat="1" ht="13.5" customHeight="1" x14ac:dyDescent="0.15"/>
    <row r="77" s="1" customFormat="1" ht="13.5" customHeight="1" x14ac:dyDescent="0.15"/>
    <row r="78" s="1" customFormat="1" ht="13.5" customHeight="1" x14ac:dyDescent="0.15"/>
    <row r="79" s="1" customFormat="1" ht="13.5" customHeight="1" x14ac:dyDescent="0.15"/>
    <row r="80" s="1" customFormat="1" ht="13.5" customHeight="1" x14ac:dyDescent="0.15"/>
    <row r="81" s="1" customFormat="1" ht="13.5" customHeight="1" x14ac:dyDescent="0.15"/>
    <row r="82" s="1" customFormat="1" ht="13.5" customHeight="1" x14ac:dyDescent="0.15"/>
    <row r="83" s="1" customFormat="1" ht="13.5" customHeight="1" x14ac:dyDescent="0.15"/>
    <row r="84" s="1" customFormat="1" ht="13.5" customHeight="1" x14ac:dyDescent="0.15"/>
    <row r="85" s="1" customFormat="1" ht="13.5" customHeight="1" x14ac:dyDescent="0.15"/>
    <row r="86" s="1" customFormat="1" ht="13.5" customHeight="1" x14ac:dyDescent="0.15"/>
    <row r="87" s="1" customFormat="1" ht="13.5" customHeight="1" x14ac:dyDescent="0.15"/>
    <row r="88" s="1" customFormat="1" ht="13.5" customHeight="1" x14ac:dyDescent="0.15"/>
    <row r="89" s="1" customFormat="1" ht="13.5" customHeight="1" x14ac:dyDescent="0.15"/>
    <row r="90" s="1" customFormat="1" ht="13.5" customHeight="1" x14ac:dyDescent="0.15"/>
    <row r="91" s="1" customFormat="1" ht="13.5" customHeight="1" x14ac:dyDescent="0.15"/>
    <row r="92" s="1" customFormat="1" ht="13.5" customHeight="1" x14ac:dyDescent="0.15"/>
    <row r="93" s="1" customFormat="1" ht="13.5" customHeight="1" x14ac:dyDescent="0.15"/>
    <row r="94" s="1" customFormat="1" ht="13.5" customHeight="1" x14ac:dyDescent="0.15"/>
    <row r="95" s="1" customFormat="1" ht="13.5" customHeight="1" x14ac:dyDescent="0.15"/>
    <row r="96" s="1" customFormat="1" ht="13.5" customHeight="1" x14ac:dyDescent="0.15"/>
    <row r="97" s="1" customFormat="1" ht="13.5" customHeight="1" x14ac:dyDescent="0.15"/>
    <row r="98" s="1" customFormat="1" ht="13.5" customHeight="1" x14ac:dyDescent="0.15"/>
    <row r="99" s="1" customFormat="1" ht="13.5" customHeight="1" x14ac:dyDescent="0.15"/>
    <row r="100" s="1" customFormat="1" ht="13.5" customHeight="1" x14ac:dyDescent="0.15"/>
    <row r="101" s="1" customFormat="1" ht="13.5" customHeight="1" x14ac:dyDescent="0.15"/>
    <row r="102" s="1" customFormat="1" ht="13.5" customHeight="1" x14ac:dyDescent="0.15"/>
    <row r="103" s="1" customFormat="1" ht="13.5" customHeight="1" x14ac:dyDescent="0.15"/>
    <row r="104" s="1" customFormat="1" ht="13.5" customHeight="1" x14ac:dyDescent="0.15"/>
    <row r="105" s="1" customFormat="1" ht="13.5" customHeight="1" x14ac:dyDescent="0.15"/>
    <row r="106" s="1" customFormat="1" ht="13.5" customHeight="1" x14ac:dyDescent="0.15"/>
    <row r="107" s="1" customFormat="1" ht="13.5" customHeight="1" x14ac:dyDescent="0.15"/>
    <row r="108" s="1" customFormat="1" ht="13.5" customHeight="1" x14ac:dyDescent="0.15"/>
    <row r="109" s="1" customFormat="1" ht="13.5" customHeight="1" x14ac:dyDescent="0.15"/>
    <row r="110" s="1" customFormat="1" ht="13.5" customHeight="1" x14ac:dyDescent="0.15"/>
    <row r="111" s="1" customFormat="1" ht="13.5" customHeight="1" x14ac:dyDescent="0.15"/>
    <row r="112" s="1" customFormat="1" ht="13.5" customHeight="1" x14ac:dyDescent="0.15"/>
    <row r="113" s="1" customFormat="1" ht="13.5" customHeight="1" x14ac:dyDescent="0.15"/>
    <row r="114" s="1" customFormat="1" ht="13.5" customHeight="1" x14ac:dyDescent="0.15"/>
    <row r="115" s="1" customFormat="1" ht="13.5" customHeight="1" x14ac:dyDescent="0.15"/>
    <row r="116" s="1" customFormat="1" ht="13.5" customHeight="1" x14ac:dyDescent="0.15"/>
    <row r="117" s="1" customFormat="1" ht="13.5" customHeight="1" x14ac:dyDescent="0.15"/>
    <row r="118" s="1" customFormat="1" ht="13.5" customHeight="1" x14ac:dyDescent="0.15"/>
    <row r="119" s="1" customFormat="1" ht="13.5" customHeight="1" x14ac:dyDescent="0.15"/>
    <row r="120" s="1" customFormat="1" ht="13.5" customHeight="1" x14ac:dyDescent="0.15"/>
    <row r="121" s="1" customFormat="1" ht="13.5" customHeight="1" x14ac:dyDescent="0.15"/>
    <row r="122" s="1" customFormat="1" ht="13.5" customHeight="1" x14ac:dyDescent="0.15"/>
    <row r="123" s="1" customFormat="1" ht="13.5" customHeight="1" x14ac:dyDescent="0.15"/>
    <row r="124" s="1" customFormat="1" ht="13.5" customHeight="1" x14ac:dyDescent="0.15"/>
    <row r="125" s="1" customFormat="1" ht="13.5" customHeight="1" x14ac:dyDescent="0.15"/>
    <row r="126" s="1" customFormat="1" ht="13.5" customHeight="1" x14ac:dyDescent="0.15"/>
    <row r="127" s="1" customFormat="1" ht="13.5" customHeight="1" x14ac:dyDescent="0.15"/>
    <row r="128" s="1" customFormat="1" ht="13.5" customHeight="1" x14ac:dyDescent="0.15"/>
    <row r="129" s="1" customFormat="1" ht="13.5" customHeight="1" x14ac:dyDescent="0.15"/>
    <row r="130" s="1" customFormat="1" ht="13.5" customHeight="1" x14ac:dyDescent="0.15"/>
    <row r="131" s="1" customFormat="1" ht="13.5" customHeight="1" x14ac:dyDescent="0.15"/>
    <row r="132" s="1" customFormat="1" ht="13.5" customHeight="1" x14ac:dyDescent="0.15"/>
    <row r="133" s="1" customFormat="1" ht="13.5" customHeight="1" x14ac:dyDescent="0.15"/>
    <row r="134" s="1" customFormat="1" ht="13.5" customHeight="1" x14ac:dyDescent="0.15"/>
    <row r="135" s="1" customFormat="1" ht="13.5" customHeight="1" x14ac:dyDescent="0.15"/>
    <row r="136" s="1" customFormat="1" ht="13.5" customHeight="1" x14ac:dyDescent="0.15"/>
    <row r="137" s="1" customFormat="1" ht="13.5" customHeight="1" x14ac:dyDescent="0.15"/>
    <row r="138" s="1" customFormat="1" ht="13.5" customHeight="1" x14ac:dyDescent="0.15"/>
    <row r="139" s="1" customFormat="1" ht="13.5" customHeight="1" x14ac:dyDescent="0.15"/>
    <row r="140" s="1" customFormat="1" ht="13.5" customHeight="1" x14ac:dyDescent="0.15"/>
    <row r="141" s="1" customFormat="1" ht="13.5" customHeight="1" x14ac:dyDescent="0.15"/>
    <row r="142" s="1" customFormat="1" ht="13.5" customHeight="1" x14ac:dyDescent="0.15"/>
    <row r="143" s="1" customFormat="1" ht="13.5" customHeight="1" x14ac:dyDescent="0.15"/>
    <row r="144" s="1" customFormat="1" ht="13.5" customHeight="1" x14ac:dyDescent="0.15"/>
    <row r="145" s="1" customFormat="1" ht="13.5" customHeight="1" x14ac:dyDescent="0.15"/>
    <row r="146" s="1" customFormat="1" ht="13.5" customHeight="1" x14ac:dyDescent="0.15"/>
    <row r="147" s="1" customFormat="1" ht="13.5" customHeight="1" x14ac:dyDescent="0.15"/>
    <row r="148" s="1" customFormat="1" ht="13.5" customHeight="1" x14ac:dyDescent="0.15"/>
    <row r="149" s="1" customFormat="1" ht="13.5" customHeight="1" x14ac:dyDescent="0.15"/>
    <row r="150" s="1" customFormat="1" ht="13.5" customHeight="1" x14ac:dyDescent="0.15"/>
    <row r="151" s="1" customFormat="1" ht="13.5" customHeight="1" x14ac:dyDescent="0.15"/>
    <row r="152" s="1" customFormat="1" ht="13.5" customHeight="1" x14ac:dyDescent="0.15"/>
    <row r="153" s="1" customFormat="1" ht="13.5" customHeight="1" x14ac:dyDescent="0.15"/>
    <row r="154" s="1" customFormat="1" ht="13.5" customHeight="1" x14ac:dyDescent="0.15"/>
    <row r="155" s="1" customFormat="1" ht="13.5" customHeight="1" x14ac:dyDescent="0.15"/>
    <row r="156" s="1" customFormat="1" ht="13.5" customHeight="1" x14ac:dyDescent="0.15"/>
    <row r="157" s="1" customFormat="1" ht="13.5" customHeight="1" x14ac:dyDescent="0.15"/>
    <row r="158" s="1" customFormat="1" ht="13.5" customHeight="1" x14ac:dyDescent="0.15"/>
    <row r="159" s="1" customFormat="1" ht="13.5" customHeight="1" x14ac:dyDescent="0.15"/>
    <row r="160" s="1" customFormat="1" ht="13.5" customHeight="1" x14ac:dyDescent="0.15"/>
    <row r="161" s="1" customFormat="1" ht="13.5" customHeight="1" x14ac:dyDescent="0.15"/>
    <row r="162" s="1" customFormat="1" ht="13.5" customHeight="1" x14ac:dyDescent="0.15"/>
    <row r="163" s="1" customFormat="1" ht="13.5" customHeight="1" x14ac:dyDescent="0.15"/>
    <row r="164" s="1" customFormat="1" ht="13.5" customHeight="1" x14ac:dyDescent="0.15"/>
    <row r="165" s="1" customFormat="1" ht="13.5" customHeight="1" x14ac:dyDescent="0.15"/>
    <row r="166" s="1" customFormat="1" ht="13.5" customHeight="1" x14ac:dyDescent="0.15"/>
    <row r="167" s="1" customFormat="1" ht="13.5" customHeight="1" x14ac:dyDescent="0.15"/>
    <row r="168" s="1" customFormat="1" ht="13.5" customHeight="1" x14ac:dyDescent="0.15"/>
    <row r="169" s="1" customFormat="1" ht="13.5" customHeight="1" x14ac:dyDescent="0.15"/>
    <row r="170" s="1" customFormat="1" ht="13.5" customHeight="1" x14ac:dyDescent="0.15"/>
    <row r="171" s="1" customFormat="1" ht="13.5" customHeight="1" x14ac:dyDescent="0.15"/>
    <row r="172" s="1" customFormat="1" ht="13.5" customHeight="1" x14ac:dyDescent="0.15"/>
    <row r="173" s="1" customFormat="1" ht="13.5" customHeight="1" x14ac:dyDescent="0.15"/>
    <row r="174" s="1" customFormat="1" ht="13.5" customHeight="1" x14ac:dyDescent="0.15"/>
    <row r="175" s="1" customFormat="1" ht="13.5" customHeight="1" x14ac:dyDescent="0.15"/>
    <row r="176" s="1" customFormat="1" ht="13.5" customHeight="1" x14ac:dyDescent="0.15"/>
    <row r="177" s="1" customFormat="1" ht="13.5" customHeight="1" x14ac:dyDescent="0.15"/>
    <row r="178" s="1" customFormat="1" ht="13.5" customHeight="1" x14ac:dyDescent="0.15"/>
    <row r="179" s="1" customFormat="1" ht="13.5" customHeight="1" x14ac:dyDescent="0.15"/>
    <row r="180" s="1" customFormat="1" ht="13.5" customHeight="1" x14ac:dyDescent="0.15"/>
    <row r="181" s="1" customFormat="1" ht="13.5" customHeight="1" x14ac:dyDescent="0.15"/>
    <row r="182" s="1" customFormat="1" ht="13.5" customHeight="1" x14ac:dyDescent="0.15"/>
    <row r="183" s="1" customFormat="1" ht="13.5" customHeight="1" x14ac:dyDescent="0.15"/>
    <row r="184" s="1" customFormat="1" ht="13.5" customHeight="1" x14ac:dyDescent="0.15"/>
    <row r="185" s="1" customFormat="1" ht="13.5" customHeight="1" x14ac:dyDescent="0.15"/>
    <row r="186" s="1" customFormat="1" ht="13.5" customHeight="1" x14ac:dyDescent="0.15"/>
    <row r="187" s="1" customFormat="1" ht="13.5" customHeight="1" x14ac:dyDescent="0.15"/>
    <row r="188" s="1" customFormat="1" ht="13.5" customHeight="1" x14ac:dyDescent="0.15"/>
    <row r="189" s="1" customFormat="1" ht="13.5" customHeight="1" x14ac:dyDescent="0.15"/>
    <row r="190" s="1" customFormat="1" ht="13.5" customHeight="1" x14ac:dyDescent="0.15"/>
    <row r="191" s="1" customFormat="1" ht="13.5" customHeight="1" x14ac:dyDescent="0.15"/>
    <row r="192" s="1" customFormat="1" ht="13.5" customHeight="1" x14ac:dyDescent="0.15"/>
    <row r="193" s="1" customFormat="1" ht="13.5" customHeight="1" x14ac:dyDescent="0.15"/>
    <row r="194" s="1" customFormat="1" ht="13.5" customHeight="1" x14ac:dyDescent="0.15"/>
    <row r="195" s="1" customFormat="1" ht="13.5" customHeight="1" x14ac:dyDescent="0.15"/>
    <row r="196" s="1" customFormat="1" ht="13.5" customHeight="1" x14ac:dyDescent="0.15"/>
    <row r="197" s="1" customFormat="1" ht="13.5" customHeight="1" x14ac:dyDescent="0.15"/>
    <row r="198" s="1" customFormat="1" ht="13.5" customHeight="1" x14ac:dyDescent="0.15"/>
    <row r="199" s="1" customFormat="1" ht="13.5" customHeight="1" x14ac:dyDescent="0.15"/>
    <row r="200" s="1" customFormat="1" ht="13.5" customHeight="1" x14ac:dyDescent="0.15"/>
    <row r="201" s="1" customFormat="1" ht="13.5" customHeight="1" x14ac:dyDescent="0.15"/>
    <row r="202" s="1" customFormat="1" ht="13.5" customHeight="1" x14ac:dyDescent="0.15"/>
    <row r="203" s="1" customFormat="1" ht="13.5" customHeight="1" x14ac:dyDescent="0.15"/>
    <row r="204" s="1" customFormat="1" ht="13.5" customHeight="1" x14ac:dyDescent="0.15"/>
    <row r="205" s="1" customFormat="1" ht="13.5" customHeight="1" x14ac:dyDescent="0.15"/>
    <row r="206" s="1" customFormat="1" ht="13.5" customHeight="1" x14ac:dyDescent="0.15"/>
    <row r="207" s="1" customFormat="1" ht="13.5" customHeight="1" x14ac:dyDescent="0.15"/>
    <row r="208" s="1" customFormat="1" ht="13.5" customHeight="1" x14ac:dyDescent="0.15"/>
    <row r="209" s="1" customFormat="1" ht="13.5" customHeight="1" x14ac:dyDescent="0.15"/>
    <row r="210" s="1" customFormat="1" ht="13.5" customHeight="1" x14ac:dyDescent="0.15"/>
    <row r="211" s="1" customFormat="1" ht="13.5" customHeight="1" x14ac:dyDescent="0.15"/>
    <row r="212" s="1" customFormat="1" ht="13.5" customHeight="1" x14ac:dyDescent="0.15"/>
    <row r="213" s="1" customFormat="1" ht="13.5" customHeight="1" x14ac:dyDescent="0.15"/>
    <row r="214" s="1" customFormat="1" ht="13.5" customHeight="1" x14ac:dyDescent="0.15"/>
    <row r="215" s="1" customFormat="1" ht="13.5" customHeight="1" x14ac:dyDescent="0.15"/>
    <row r="216" s="1" customFormat="1" ht="13.5" customHeight="1" x14ac:dyDescent="0.15"/>
    <row r="217" s="1" customFormat="1" ht="13.5" customHeight="1" x14ac:dyDescent="0.15"/>
    <row r="218" s="1" customFormat="1" ht="13.5" customHeight="1" x14ac:dyDescent="0.15"/>
    <row r="219" s="1" customFormat="1" ht="13.5" customHeight="1" x14ac:dyDescent="0.15"/>
    <row r="220" s="1" customFormat="1" ht="13.5" customHeight="1" x14ac:dyDescent="0.15"/>
    <row r="221" s="1" customFormat="1" ht="13.5" customHeight="1" x14ac:dyDescent="0.15"/>
    <row r="222" s="1" customFormat="1" ht="13.5" customHeight="1" x14ac:dyDescent="0.15"/>
    <row r="223" s="1" customFormat="1" ht="13.5" customHeight="1" x14ac:dyDescent="0.15"/>
    <row r="224" s="1" customFormat="1" ht="13.5" customHeight="1" x14ac:dyDescent="0.15"/>
    <row r="225" s="1" customFormat="1" ht="13.5" customHeight="1" x14ac:dyDescent="0.15"/>
    <row r="226" s="1" customFormat="1" ht="13.5" customHeight="1" x14ac:dyDescent="0.15"/>
    <row r="227" s="1" customFormat="1" ht="13.5" customHeight="1" x14ac:dyDescent="0.15"/>
    <row r="228" s="1" customFormat="1" ht="13.5" customHeight="1" x14ac:dyDescent="0.15"/>
    <row r="229" s="1" customFormat="1" ht="13.5" customHeight="1" x14ac:dyDescent="0.15"/>
    <row r="230" s="1" customFormat="1" ht="13.5" customHeight="1" x14ac:dyDescent="0.15"/>
    <row r="231" s="1" customFormat="1" ht="13.5" customHeight="1" x14ac:dyDescent="0.15"/>
    <row r="232" s="1" customFormat="1" ht="13.5" customHeight="1" x14ac:dyDescent="0.15"/>
    <row r="233" s="1" customFormat="1" ht="13.5" customHeight="1" x14ac:dyDescent="0.15"/>
    <row r="234" s="1" customFormat="1" ht="13.5" customHeight="1" x14ac:dyDescent="0.15"/>
    <row r="235" s="1" customFormat="1" ht="13.5" customHeight="1" x14ac:dyDescent="0.15"/>
    <row r="236" s="1" customFormat="1" ht="13.5" customHeight="1" x14ac:dyDescent="0.15"/>
    <row r="237" s="1" customFormat="1" ht="13.5" customHeight="1" x14ac:dyDescent="0.15"/>
    <row r="238" s="1" customFormat="1" ht="13.5" customHeight="1" x14ac:dyDescent="0.15"/>
    <row r="239" s="1" customFormat="1" ht="13.5" customHeight="1" x14ac:dyDescent="0.15"/>
    <row r="240" s="1" customFormat="1" ht="13.5" customHeight="1" x14ac:dyDescent="0.15"/>
    <row r="241" s="1" customFormat="1" ht="13.5" customHeight="1" x14ac:dyDescent="0.15"/>
    <row r="242" s="1" customFormat="1" ht="13.5" customHeight="1" x14ac:dyDescent="0.15"/>
    <row r="243" s="1" customFormat="1" ht="13.5" customHeight="1" x14ac:dyDescent="0.15"/>
    <row r="244" s="1" customFormat="1" ht="13.5" customHeight="1" x14ac:dyDescent="0.15"/>
    <row r="245" s="1" customFormat="1" ht="13.5" customHeight="1" x14ac:dyDescent="0.15"/>
    <row r="246" s="1" customFormat="1" ht="13.5" customHeight="1" x14ac:dyDescent="0.15"/>
    <row r="247" s="1" customFormat="1" ht="13.5" customHeight="1" x14ac:dyDescent="0.15"/>
    <row r="248" s="1" customFormat="1" ht="13.5" customHeight="1" x14ac:dyDescent="0.15"/>
    <row r="249" s="1" customFormat="1" ht="13.5" customHeight="1" x14ac:dyDescent="0.15"/>
    <row r="250" s="1" customFormat="1" ht="13.5" customHeight="1" x14ac:dyDescent="0.15"/>
    <row r="251" s="1" customFormat="1" ht="13.5" customHeight="1" x14ac:dyDescent="0.15"/>
    <row r="252" s="1" customFormat="1" ht="13.5" customHeight="1" x14ac:dyDescent="0.15"/>
    <row r="253" s="1" customFormat="1" ht="13.5" customHeight="1" x14ac:dyDescent="0.15"/>
    <row r="254" s="1" customFormat="1" ht="13.5" customHeight="1" x14ac:dyDescent="0.15"/>
    <row r="255" s="1" customFormat="1" ht="13.5" customHeight="1" x14ac:dyDescent="0.15"/>
    <row r="256" s="1" customFormat="1" ht="13.5" customHeight="1" x14ac:dyDescent="0.15"/>
    <row r="257" s="1" customFormat="1" ht="13.5" customHeight="1" x14ac:dyDescent="0.15"/>
    <row r="258" s="1" customFormat="1" ht="13.5" customHeight="1" x14ac:dyDescent="0.15"/>
    <row r="259" s="1" customFormat="1" ht="13.5" customHeight="1" x14ac:dyDescent="0.15"/>
    <row r="260" s="1" customFormat="1" ht="13.5" customHeight="1" x14ac:dyDescent="0.15"/>
    <row r="261" s="1" customFormat="1" ht="13.5" customHeight="1" x14ac:dyDescent="0.15"/>
    <row r="262" s="1" customFormat="1" ht="13.5" customHeight="1" x14ac:dyDescent="0.15"/>
    <row r="263" s="1" customFormat="1" ht="13.5" customHeight="1" x14ac:dyDescent="0.15"/>
    <row r="264" s="1" customFormat="1" ht="13.5" customHeight="1" x14ac:dyDescent="0.15"/>
    <row r="265" s="1" customFormat="1" ht="13.5" customHeight="1" x14ac:dyDescent="0.15"/>
    <row r="266" s="1" customFormat="1" ht="13.5" customHeight="1" x14ac:dyDescent="0.15"/>
    <row r="267" s="1" customFormat="1" ht="13.5" customHeight="1" x14ac:dyDescent="0.15"/>
    <row r="268" s="1" customFormat="1" ht="13.5" customHeight="1" x14ac:dyDescent="0.15"/>
    <row r="269" s="1" customFormat="1" ht="13.5" customHeight="1" x14ac:dyDescent="0.15"/>
    <row r="270" s="1" customFormat="1" ht="13.5" customHeight="1" x14ac:dyDescent="0.15"/>
    <row r="271" s="1" customFormat="1" ht="13.5" customHeight="1" x14ac:dyDescent="0.15"/>
    <row r="272" s="1" customFormat="1" ht="13.5" customHeight="1" x14ac:dyDescent="0.15"/>
    <row r="273" s="1" customFormat="1" ht="13.5" customHeight="1" x14ac:dyDescent="0.15"/>
    <row r="274" s="1" customFormat="1" ht="13.5" customHeight="1" x14ac:dyDescent="0.15"/>
    <row r="275" s="1" customFormat="1" ht="13.5" customHeight="1" x14ac:dyDescent="0.15"/>
    <row r="276" s="1" customFormat="1" ht="13.5" customHeight="1" x14ac:dyDescent="0.15"/>
    <row r="277" s="1" customFormat="1" ht="13.5" customHeight="1" x14ac:dyDescent="0.15"/>
    <row r="278" s="1" customFormat="1" ht="13.5" customHeight="1" x14ac:dyDescent="0.15"/>
    <row r="279" s="1" customFormat="1" ht="13.5" customHeight="1" x14ac:dyDescent="0.15"/>
    <row r="280" s="1" customFormat="1" ht="13.5" customHeight="1" x14ac:dyDescent="0.15"/>
    <row r="281" s="1" customFormat="1" ht="13.5" customHeight="1" x14ac:dyDescent="0.15"/>
    <row r="282" s="1" customFormat="1" ht="13.5" customHeight="1" x14ac:dyDescent="0.15"/>
    <row r="283" s="1" customFormat="1" ht="13.5" customHeight="1" x14ac:dyDescent="0.15"/>
    <row r="284" s="1" customFormat="1" ht="13.5" customHeight="1" x14ac:dyDescent="0.15"/>
    <row r="285" s="1" customFormat="1" ht="13.5" customHeight="1" x14ac:dyDescent="0.15"/>
    <row r="286" s="1" customFormat="1" ht="13.5" customHeight="1" x14ac:dyDescent="0.15"/>
    <row r="287" s="1" customFormat="1" ht="13.5" customHeight="1" x14ac:dyDescent="0.15"/>
    <row r="288" s="1" customFormat="1" ht="13.5" customHeight="1" x14ac:dyDescent="0.15"/>
    <row r="289" s="1" customFormat="1" ht="13.5" customHeight="1" x14ac:dyDescent="0.15"/>
    <row r="290" s="1" customFormat="1" ht="13.5" customHeight="1" x14ac:dyDescent="0.15"/>
    <row r="291" s="1" customFormat="1" ht="13.5" customHeight="1" x14ac:dyDescent="0.15"/>
    <row r="292" s="1" customFormat="1" ht="13.5" customHeight="1" x14ac:dyDescent="0.15"/>
    <row r="293" s="1" customFormat="1" ht="13.5" customHeight="1" x14ac:dyDescent="0.15"/>
    <row r="294" s="1" customFormat="1" ht="13.5" customHeight="1" x14ac:dyDescent="0.15"/>
    <row r="295" s="1" customFormat="1" ht="13.5" customHeight="1" x14ac:dyDescent="0.15"/>
    <row r="296" s="1" customFormat="1" ht="13.5" customHeight="1" x14ac:dyDescent="0.15"/>
    <row r="297" s="1" customFormat="1" ht="13.5" customHeight="1" x14ac:dyDescent="0.15"/>
    <row r="298" s="1" customFormat="1" ht="13.5" customHeight="1" x14ac:dyDescent="0.15"/>
    <row r="299" s="1" customFormat="1" ht="13.5" customHeight="1" x14ac:dyDescent="0.15"/>
    <row r="300" s="1" customFormat="1" ht="13.5" customHeight="1" x14ac:dyDescent="0.15"/>
    <row r="301" s="1" customFormat="1" ht="13.5" customHeight="1" x14ac:dyDescent="0.15"/>
    <row r="302" s="1" customFormat="1" ht="13.5" customHeight="1" x14ac:dyDescent="0.15"/>
    <row r="303" s="1" customFormat="1" ht="13.5" customHeight="1" x14ac:dyDescent="0.15"/>
    <row r="304" s="1" customFormat="1" ht="13.5" customHeight="1" x14ac:dyDescent="0.15"/>
    <row r="305" s="1" customFormat="1" ht="13.5" customHeight="1" x14ac:dyDescent="0.15"/>
    <row r="306" s="1" customFormat="1" ht="13.5" customHeight="1" x14ac:dyDescent="0.15"/>
    <row r="307" s="1" customFormat="1" ht="13.5" customHeight="1" x14ac:dyDescent="0.15"/>
    <row r="308" s="1" customFormat="1" ht="13.5" customHeight="1" x14ac:dyDescent="0.15"/>
    <row r="309" s="1" customFormat="1" ht="13.5" customHeight="1" x14ac:dyDescent="0.15"/>
    <row r="310" s="1" customFormat="1" ht="13.5" customHeight="1" x14ac:dyDescent="0.15"/>
    <row r="311" s="1" customFormat="1" ht="13.5" customHeight="1" x14ac:dyDescent="0.15"/>
    <row r="312" s="1" customFormat="1" ht="13.5" customHeight="1" x14ac:dyDescent="0.15"/>
    <row r="313" s="1" customFormat="1" ht="13.5" customHeight="1" x14ac:dyDescent="0.15"/>
    <row r="314" s="1" customFormat="1" ht="13.5" customHeight="1" x14ac:dyDescent="0.15"/>
    <row r="315" s="1" customFormat="1" ht="13.5" customHeight="1" x14ac:dyDescent="0.15"/>
    <row r="316" s="1" customFormat="1" ht="13.5" customHeight="1" x14ac:dyDescent="0.15"/>
    <row r="317" s="1" customFormat="1" ht="13.5" customHeight="1" x14ac:dyDescent="0.15"/>
    <row r="318" s="1" customFormat="1" ht="13.5" customHeight="1" x14ac:dyDescent="0.15"/>
    <row r="319" s="1" customFormat="1" ht="13.5" customHeight="1" x14ac:dyDescent="0.15"/>
    <row r="320" s="1" customFormat="1" ht="13.5" customHeight="1" x14ac:dyDescent="0.15"/>
    <row r="321" s="1" customFormat="1" ht="13.5" customHeight="1" x14ac:dyDescent="0.15"/>
    <row r="322" s="1" customFormat="1" ht="13.5" customHeight="1" x14ac:dyDescent="0.15"/>
    <row r="323" s="1" customFormat="1" ht="13.5" customHeight="1" x14ac:dyDescent="0.15"/>
    <row r="324" s="1" customFormat="1" ht="13.5" customHeight="1" x14ac:dyDescent="0.15"/>
    <row r="325" s="1" customFormat="1" ht="13.5" customHeight="1" x14ac:dyDescent="0.15"/>
    <row r="326" s="1" customFormat="1" ht="13.5" customHeight="1" x14ac:dyDescent="0.15"/>
    <row r="327" s="1" customFormat="1" ht="13.5" customHeight="1" x14ac:dyDescent="0.15"/>
    <row r="328" s="1" customFormat="1" ht="13.5" customHeight="1" x14ac:dyDescent="0.15"/>
    <row r="329" s="1" customFormat="1" ht="13.5" customHeight="1" x14ac:dyDescent="0.15"/>
    <row r="330" s="1" customFormat="1" ht="13.5" customHeight="1" x14ac:dyDescent="0.15"/>
    <row r="331" s="1" customFormat="1" ht="13.5" customHeight="1" x14ac:dyDescent="0.15"/>
    <row r="332" s="1" customFormat="1" ht="13.5" customHeight="1" x14ac:dyDescent="0.15"/>
    <row r="333" s="1" customFormat="1" ht="13.5" customHeight="1" x14ac:dyDescent="0.15"/>
    <row r="334" s="1" customFormat="1" ht="13.5" customHeight="1" x14ac:dyDescent="0.15"/>
    <row r="335" s="1" customFormat="1" ht="13.5" customHeight="1" x14ac:dyDescent="0.15"/>
    <row r="336" s="1" customFormat="1" ht="13.5" customHeight="1" x14ac:dyDescent="0.15"/>
  </sheetData>
  <mergeCells count="15">
    <mergeCell ref="B5:B8"/>
    <mergeCell ref="AP12:AP23"/>
    <mergeCell ref="AO12:AO23"/>
    <mergeCell ref="AQ12:AQ23"/>
    <mergeCell ref="AR12:AR23"/>
    <mergeCell ref="AL12:AL23"/>
    <mergeCell ref="AL10:AV10"/>
    <mergeCell ref="AR11:AV11"/>
    <mergeCell ref="AL11:AQ11"/>
    <mergeCell ref="AV12:AV23"/>
    <mergeCell ref="AU12:AU23"/>
    <mergeCell ref="AT12:AT23"/>
    <mergeCell ref="AS12:AS23"/>
    <mergeCell ref="AM12:AM23"/>
    <mergeCell ref="AN12:AN23"/>
  </mergeCells>
  <phoneticPr fontId="1"/>
  <conditionalFormatting sqref="G6:I7">
    <cfRule type="expression" dxfId="35" priority="84" stopIfTrue="1">
      <formula>WEEKDAY(G$7,1)=7</formula>
    </cfRule>
    <cfRule type="expression" dxfId="34" priority="83" stopIfTrue="1">
      <formula>WEEKDAY(G$7,1)=1</formula>
    </cfRule>
  </conditionalFormatting>
  <conditionalFormatting sqref="I6 G8:I8">
    <cfRule type="expression" dxfId="33" priority="82" stopIfTrue="1">
      <formula>WEEKDAY(G$7,1)=7</formula>
    </cfRule>
    <cfRule type="expression" dxfId="32" priority="81" stopIfTrue="1">
      <formula>WEEKDAY(G$7,1)=1</formula>
    </cfRule>
  </conditionalFormatting>
  <conditionalFormatting sqref="J6:K8">
    <cfRule type="expression" dxfId="31" priority="88" stopIfTrue="1">
      <formula>WEEKDAY(J$7,1)=7</formula>
    </cfRule>
  </conditionalFormatting>
  <conditionalFormatting sqref="J6:N6 X6:BB6 L6:V7 C6:F8 X7:AC7 AZ7:BB7 Q8:R8 T8:V8 X8:AB8 AZ8:BC8 AE8:AL8">
    <cfRule type="expression" dxfId="30" priority="112" stopIfTrue="1">
      <formula>WEEKDAY(C$7,1)=7</formula>
    </cfRule>
  </conditionalFormatting>
  <conditionalFormatting sqref="K8:O8">
    <cfRule type="expression" dxfId="29" priority="1" stopIfTrue="1">
      <formula>WEEKDAY(K$7,1)=1</formula>
    </cfRule>
  </conditionalFormatting>
  <conditionalFormatting sqref="K6:V7 J6:J8">
    <cfRule type="expression" dxfId="28" priority="87" stopIfTrue="1">
      <formula>WEEKDAY(J$7,1)=1</formula>
    </cfRule>
  </conditionalFormatting>
  <conditionalFormatting sqref="L8:O8">
    <cfRule type="expression" dxfId="27" priority="2" stopIfTrue="1">
      <formula>WEEKDAY(L$7,1)=7</formula>
    </cfRule>
  </conditionalFormatting>
  <conditionalFormatting sqref="N6:P7">
    <cfRule type="expression" dxfId="26" priority="11" stopIfTrue="1">
      <formula>WEEKDAY(N$7,1)=1</formula>
    </cfRule>
    <cfRule type="expression" dxfId="25" priority="12" stopIfTrue="1">
      <formula>WEEKDAY(N$7,1)=7</formula>
    </cfRule>
  </conditionalFormatting>
  <conditionalFormatting sqref="P8:V8">
    <cfRule type="expression" dxfId="24" priority="52" stopIfTrue="1">
      <formula>WEEKDAY(P$7,1)=7</formula>
    </cfRule>
    <cfRule type="expression" dxfId="23" priority="51" stopIfTrue="1">
      <formula>WEEKDAY(P$7,1)=1</formula>
    </cfRule>
  </conditionalFormatting>
  <conditionalFormatting sqref="S8">
    <cfRule type="expression" dxfId="22" priority="50" stopIfTrue="1">
      <formula>WEEKDAY(S$7,1)=7</formula>
    </cfRule>
    <cfRule type="expression" dxfId="21" priority="49" stopIfTrue="1">
      <formula>WEEKDAY(S$7,1)=1</formula>
    </cfRule>
  </conditionalFormatting>
  <conditionalFormatting sqref="W6:W8">
    <cfRule type="expression" dxfId="20" priority="7" stopIfTrue="1">
      <formula>WEEKDAY(W$7,1)=1</formula>
    </cfRule>
    <cfRule type="expression" dxfId="19" priority="8" stopIfTrue="1">
      <formula>WEEKDAY(W$7,1)=7</formula>
    </cfRule>
  </conditionalFormatting>
  <conditionalFormatting sqref="W8:X8">
    <cfRule type="expression" dxfId="18" priority="5" stopIfTrue="1">
      <formula>WEEKDAY(W$7,1)=1</formula>
    </cfRule>
    <cfRule type="expression" dxfId="17" priority="6" stopIfTrue="1">
      <formula>WEEKDAY(W$7,1)=7</formula>
    </cfRule>
  </conditionalFormatting>
  <conditionalFormatting sqref="X7:AC7 J6:N6 Q8:R8 T8:V8 X8:AB8 X6:BB6 C6:F8 AZ7:BB7 AZ8:BC8">
    <cfRule type="expression" dxfId="16" priority="111" stopIfTrue="1">
      <formula>WEEKDAY(C$7,1)=1</formula>
    </cfRule>
  </conditionalFormatting>
  <conditionalFormatting sqref="AC7:AD8">
    <cfRule type="expression" dxfId="15" priority="95" stopIfTrue="1">
      <formula>WEEKDAY(AC$7,1)=1</formula>
    </cfRule>
    <cfRule type="expression" dxfId="14" priority="96" stopIfTrue="1">
      <formula>WEEKDAY(AC$7,1)=7</formula>
    </cfRule>
  </conditionalFormatting>
  <conditionalFormatting sqref="AE7:AF7">
    <cfRule type="expression" dxfId="13" priority="63" stopIfTrue="1">
      <formula>WEEKDAY(AE$7,1)=1</formula>
    </cfRule>
    <cfRule type="expression" dxfId="12" priority="64" stopIfTrue="1">
      <formula>WEEKDAY(AE$7,1)=7</formula>
    </cfRule>
  </conditionalFormatting>
  <conditionalFormatting sqref="AE7:AK7">
    <cfRule type="expression" dxfId="11" priority="105" stopIfTrue="1">
      <formula>WEEKDAY(AE$7,1)=1</formula>
    </cfRule>
    <cfRule type="expression" dxfId="10" priority="106" stopIfTrue="1">
      <formula>WEEKDAY(AE$7,1)=7</formula>
    </cfRule>
  </conditionalFormatting>
  <conditionalFormatting sqref="AE8:AN8">
    <cfRule type="expression" dxfId="9" priority="3" stopIfTrue="1">
      <formula>WEEKDAY(AE$7,1)=1</formula>
    </cfRule>
  </conditionalFormatting>
  <conditionalFormatting sqref="AL7">
    <cfRule type="expression" dxfId="8" priority="16" stopIfTrue="1">
      <formula>WEEKDAY(AL$7,1)=7</formula>
    </cfRule>
  </conditionalFormatting>
  <conditionalFormatting sqref="AL7:AN7">
    <cfRule type="expression" dxfId="7" priority="15" stopIfTrue="1">
      <formula>WEEKDAY(AL$7,1)=1</formula>
    </cfRule>
  </conditionalFormatting>
  <conditionalFormatting sqref="AM7:AM8">
    <cfRule type="expression" dxfId="6" priority="18" stopIfTrue="1">
      <formula>WEEKDAY(AM$7,1)=7</formula>
    </cfRule>
  </conditionalFormatting>
  <conditionalFormatting sqref="AN7">
    <cfRule type="expression" dxfId="5" priority="26" stopIfTrue="1">
      <formula>WEEKDAY(AN$7,1)=7</formula>
    </cfRule>
  </conditionalFormatting>
  <conditionalFormatting sqref="AN8">
    <cfRule type="expression" dxfId="4" priority="4" stopIfTrue="1">
      <formula>WEEKDAY(AN$7,1)=7</formula>
    </cfRule>
  </conditionalFormatting>
  <conditionalFormatting sqref="AO7:AY8">
    <cfRule type="expression" dxfId="3" priority="9" stopIfTrue="1">
      <formula>WEEKDAY(AO$7,1)=1</formula>
    </cfRule>
    <cfRule type="expression" dxfId="2" priority="10" stopIfTrue="1">
      <formula>WEEKDAY(AO$7,1)=7</formula>
    </cfRule>
  </conditionalFormatting>
  <conditionalFormatting sqref="BC6:BC7">
    <cfRule type="expression" dxfId="1" priority="67" stopIfTrue="1">
      <formula>WEEKDAY(BC$7,1)=1</formula>
    </cfRule>
    <cfRule type="expression" dxfId="0" priority="68" stopIfTrue="1">
      <formula>WEEKDAY(BC$7,1)=7</formula>
    </cfRule>
  </conditionalFormatting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国道</vt:lpstr>
      <vt:lpstr>国道!Print_Area</vt:lpstr>
    </vt:vector>
  </TitlesOfParts>
  <Company>西部ガス情報システム（株）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第四事業部ＯＰ２</dc:creator>
  <cp:lastModifiedBy>InoueMasami</cp:lastModifiedBy>
  <cp:lastPrinted>2023-12-26T01:09:56Z</cp:lastPrinted>
  <dcterms:created xsi:type="dcterms:W3CDTF">2000-11-29T06:58:13Z</dcterms:created>
  <dcterms:modified xsi:type="dcterms:W3CDTF">2023-12-26T01:46:53Z</dcterms:modified>
</cp:coreProperties>
</file>